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Faculty 20-21" sheetId="1" r:id="rId1"/>
    <sheet name="Faculty 21-22" sheetId="2" r:id="rId2"/>
  </sheets>
  <definedNames/>
  <calcPr fullCalcOnLoad="1"/>
</workbook>
</file>

<file path=xl/sharedStrings.xml><?xml version="1.0" encoding="utf-8"?>
<sst xmlns="http://schemas.openxmlformats.org/spreadsheetml/2006/main" count="827" uniqueCount="441">
  <si>
    <t>DEPARTMENT</t>
  </si>
  <si>
    <t>NAME</t>
  </si>
  <si>
    <t>EDUCATIONAL QUALIFICATION</t>
  </si>
  <si>
    <t>DESIGNATION</t>
  </si>
  <si>
    <t>PH.NO</t>
  </si>
  <si>
    <t>GENDER</t>
  </si>
  <si>
    <t>JOINING DATE</t>
  </si>
  <si>
    <t>Academic year</t>
  </si>
  <si>
    <t>Experience in Months</t>
  </si>
  <si>
    <t>Date of Birth</t>
  </si>
  <si>
    <t>AGE</t>
  </si>
  <si>
    <t>Date of Retirement</t>
  </si>
  <si>
    <t>PAN No.</t>
  </si>
  <si>
    <t>Department of English</t>
  </si>
  <si>
    <t>Dr. Asha Susan Jacob</t>
  </si>
  <si>
    <t>M.A, M.Phil, Ph.D.</t>
  </si>
  <si>
    <t>Associate Professor</t>
  </si>
  <si>
    <t>F</t>
  </si>
  <si>
    <t>ABIPJ5686N</t>
  </si>
  <si>
    <t>Dr. Elizabeth John</t>
  </si>
  <si>
    <t>M.A, B.Ed, M.Phil.</t>
  </si>
  <si>
    <t>ABOPJ2688N</t>
  </si>
  <si>
    <t>Dr. Roshin George</t>
  </si>
  <si>
    <t>M.A, B.Ed, M.Phil., Ph.D</t>
  </si>
  <si>
    <t>ABTPG2533J</t>
  </si>
  <si>
    <t>Dr. Tom Thomas</t>
  </si>
  <si>
    <t>M.A, B.Ed., M.Phil., Ph.D</t>
  </si>
  <si>
    <t>Assistant Professor</t>
  </si>
  <si>
    <t>M</t>
  </si>
  <si>
    <t>AIKPT9889N</t>
  </si>
  <si>
    <t>Mr. Febu George Mathai Kurichiyath</t>
  </si>
  <si>
    <t>M.A., B.Ed.</t>
  </si>
  <si>
    <t>BQCPK6154J</t>
  </si>
  <si>
    <t>Ms. Annie George</t>
  </si>
  <si>
    <t>M.A, B.Ed</t>
  </si>
  <si>
    <t>31-12-2007</t>
  </si>
  <si>
    <t>BAEPG8402K</t>
  </si>
  <si>
    <t xml:space="preserve">Ms. Vineetha S. </t>
  </si>
  <si>
    <t>AVPPS8289R</t>
  </si>
  <si>
    <t xml:space="preserve">Dr. Teena Rachel Thomas </t>
  </si>
  <si>
    <t>M.A., M.Phil., Ph.D</t>
  </si>
  <si>
    <t>AYEPT7788C</t>
  </si>
  <si>
    <t>Ms. Siby John</t>
  </si>
  <si>
    <t>BCIPJ3315E</t>
  </si>
  <si>
    <t>Ms. Susan T. Sushil</t>
  </si>
  <si>
    <t>DUIPS2010B</t>
  </si>
  <si>
    <t>Ms. Anu Susan Mathews</t>
  </si>
  <si>
    <t>Junior Lecturers</t>
  </si>
  <si>
    <t>ADXPM6608G</t>
  </si>
  <si>
    <t>Ms. Susanna Philip</t>
  </si>
  <si>
    <t>14-12-1969</t>
  </si>
  <si>
    <t>AEXPP6020J</t>
  </si>
  <si>
    <t>Department of Malayalam &amp; Sanskrit</t>
  </si>
  <si>
    <t>Dr. Saramma Varghese</t>
  </si>
  <si>
    <t>M.A., B.Ed., Ph.D</t>
  </si>
  <si>
    <t>CDMPS6287G</t>
  </si>
  <si>
    <t>Dr. Lathakumary P.C.</t>
  </si>
  <si>
    <t>M.A., B.Ed., M.Phil., Ph.D.</t>
  </si>
  <si>
    <t>AMRPC5970G</t>
  </si>
  <si>
    <t xml:space="preserve">Dr. Sneha George Pachayil </t>
  </si>
  <si>
    <t>CDVPS4674L</t>
  </si>
  <si>
    <t>Dr. Jaison Jose</t>
  </si>
  <si>
    <t>AMOPJ8397F</t>
  </si>
  <si>
    <t>Mr. Libus Jacob Abraham</t>
  </si>
  <si>
    <t>M.A., B.Ed</t>
  </si>
  <si>
    <t>AEHPL6125N</t>
  </si>
  <si>
    <t>Dr. Nibulal M.N.</t>
  </si>
  <si>
    <t>Guest Faculty</t>
  </si>
  <si>
    <t>Dr. Repsy Marium Mathew</t>
  </si>
  <si>
    <t>M.A., P.hD.</t>
  </si>
  <si>
    <t>GLRPM1712H</t>
  </si>
  <si>
    <t>Ms. A. Aiswarya</t>
  </si>
  <si>
    <t>M.A</t>
  </si>
  <si>
    <t>18-11-2020</t>
  </si>
  <si>
    <t>Ms. Shainymol O.V</t>
  </si>
  <si>
    <t>25-05-1983</t>
  </si>
  <si>
    <t>DWXPV6491C</t>
  </si>
  <si>
    <t>Department of Hindi</t>
  </si>
  <si>
    <t>Dr. Jenu Mary Mathews</t>
  </si>
  <si>
    <t>Dr. Mini Varghese</t>
  </si>
  <si>
    <t>21-07-1994</t>
  </si>
  <si>
    <t>17-07-1966</t>
  </si>
  <si>
    <t>AAZPV5212C</t>
  </si>
  <si>
    <t>Ms. Teena Anu Thomas</t>
  </si>
  <si>
    <t>M.A., PGDJ</t>
  </si>
  <si>
    <t>Ms. Sajitha K.V.</t>
  </si>
  <si>
    <t>24-05-1989</t>
  </si>
  <si>
    <t>CETPV6269R</t>
  </si>
  <si>
    <t>Ms. Sumi M.G</t>
  </si>
  <si>
    <t>CPKPG4605J</t>
  </si>
  <si>
    <t>Department of Mathematics</t>
  </si>
  <si>
    <t>Ms. Susan George</t>
  </si>
  <si>
    <t>M.Sc., B.Ed.</t>
  </si>
  <si>
    <t>BCGPG8855E</t>
  </si>
  <si>
    <t>Ms. Ann Susa Thomas</t>
  </si>
  <si>
    <t>M.Sc., M.Phil.</t>
  </si>
  <si>
    <t>AOXPT3366B</t>
  </si>
  <si>
    <t>Ms. Preethi Elsi Thomas</t>
  </si>
  <si>
    <t>M.Sc.</t>
  </si>
  <si>
    <t>AQRPT7265B</t>
  </si>
  <si>
    <t>Mr. Thomas Mathew</t>
  </si>
  <si>
    <t>ASOPM1607P</t>
  </si>
  <si>
    <t>Mr. Ligin P. Mathew</t>
  </si>
  <si>
    <t>EAEPM4715G</t>
  </si>
  <si>
    <t>Ms. Priya Mathews</t>
  </si>
  <si>
    <t>CVMPM3267N</t>
  </si>
  <si>
    <t>Mr. Job Mathai</t>
  </si>
  <si>
    <t>Department of Statistics</t>
  </si>
  <si>
    <t>Ms. Ligi George</t>
  </si>
  <si>
    <t>28-08-1971</t>
  </si>
  <si>
    <t>AFYPG4975R</t>
  </si>
  <si>
    <t>Mr. Abin John</t>
  </si>
  <si>
    <t>AQTPJ0246L</t>
  </si>
  <si>
    <t>Ms. Benitta Susan Aniyan</t>
  </si>
  <si>
    <t>18-1-2021</t>
  </si>
  <si>
    <t>DPAPA0807R</t>
  </si>
  <si>
    <t>Department of Physics</t>
  </si>
  <si>
    <t>Dr. Susan Mathew</t>
  </si>
  <si>
    <t>M.Sc., M.Phil., Ph.D</t>
  </si>
  <si>
    <t>ACBPM5845J</t>
  </si>
  <si>
    <t>Ms. Seeniamma C. Chennattucherry</t>
  </si>
  <si>
    <t>ABBPC9659F</t>
  </si>
  <si>
    <t>Dr. Praveen S.S.</t>
  </si>
  <si>
    <t>M.Sc., P.hD.</t>
  </si>
  <si>
    <t>DTVPS3271J</t>
  </si>
  <si>
    <t>Dr. Prathibha Vasudevan</t>
  </si>
  <si>
    <t>M.Sc., B.Ed., M.Phil., Ph.D</t>
  </si>
  <si>
    <t>ALZPV3095L</t>
  </si>
  <si>
    <t>Dr. Arthur Varghese</t>
  </si>
  <si>
    <t>AXQPV0541G</t>
  </si>
  <si>
    <t>Dr. Jijoy P. Mathew</t>
  </si>
  <si>
    <t>CPZPM8186H</t>
  </si>
  <si>
    <t>Dr. Sheeba Anu Jacob</t>
  </si>
  <si>
    <t>AYHPS0679Q</t>
  </si>
  <si>
    <t>Ms. Bency Beena Thomas</t>
  </si>
  <si>
    <t>DAUPB7940F</t>
  </si>
  <si>
    <t>Department of Chemistry</t>
  </si>
  <si>
    <t xml:space="preserve">Dr. Susan Abraham </t>
  </si>
  <si>
    <t>AJEPA0662P</t>
  </si>
  <si>
    <t>Mr. Shinu Koshy</t>
  </si>
  <si>
    <t>GIFPS9706G</t>
  </si>
  <si>
    <t>Dr. Cimi A. Daniel</t>
  </si>
  <si>
    <t>M.Sc., M.Tech., Ph.D</t>
  </si>
  <si>
    <t>AZKPD1710D</t>
  </si>
  <si>
    <t>Mr. Arun John</t>
  </si>
  <si>
    <t>AWPPJ2623K</t>
  </si>
  <si>
    <t>Dr. Lekha P. K</t>
  </si>
  <si>
    <t>M.Sc., Ph.D</t>
  </si>
  <si>
    <t>DRTPK9987F</t>
  </si>
  <si>
    <t>Dr. Dickson D. Babu</t>
  </si>
  <si>
    <t>DZLPB4741N</t>
  </si>
  <si>
    <t>Dr. Sudheesh K. V.</t>
  </si>
  <si>
    <t>BELPV2198L</t>
  </si>
  <si>
    <t>Ms. Jyothi Sara John</t>
  </si>
  <si>
    <t>M.Sc., M.Phil., B.Ed.</t>
  </si>
  <si>
    <t>AJCPJ9255D</t>
  </si>
  <si>
    <t>Ms. Lucy Mathew</t>
  </si>
  <si>
    <t>AEAPM4955M</t>
  </si>
  <si>
    <t>Department of Botany</t>
  </si>
  <si>
    <t>Dr. Leena Abraham</t>
  </si>
  <si>
    <t>ALCPA2603C</t>
  </si>
  <si>
    <t>Dr. Anju V. Jalaj</t>
  </si>
  <si>
    <t>AODPJ0475P</t>
  </si>
  <si>
    <t>Ms. Adheena Elza Johns</t>
  </si>
  <si>
    <t>BOHPJ4634M</t>
  </si>
  <si>
    <t>Dr. Lini K. Mathew</t>
  </si>
  <si>
    <t>CXXPM3650A</t>
  </si>
  <si>
    <t>Ms. Suji Anna Varghese</t>
  </si>
  <si>
    <t>BILPV5174J</t>
  </si>
  <si>
    <t>Dr. Kala K.</t>
  </si>
  <si>
    <t>23-09-1983</t>
  </si>
  <si>
    <t>BURPK4082J</t>
  </si>
  <si>
    <t>Dr. Sheemol M. S</t>
  </si>
  <si>
    <t>M.Sc., M.Phil., B.Ed., Ph.D</t>
  </si>
  <si>
    <t>EXLPS7488Q</t>
  </si>
  <si>
    <t>Ms. Saranya B.</t>
  </si>
  <si>
    <t>13-03-1991</t>
  </si>
  <si>
    <t>EHKPB9959Q</t>
  </si>
  <si>
    <t>Department of Zoology</t>
  </si>
  <si>
    <t>Dr. Roy George K.</t>
  </si>
  <si>
    <t>AQOPR1931M</t>
  </si>
  <si>
    <t>Ms. Ninu Thomas</t>
  </si>
  <si>
    <t>M.Sc., B.Ed</t>
  </si>
  <si>
    <t>AIRPT3751A</t>
  </si>
  <si>
    <t>Dr. Jinsu Varghese</t>
  </si>
  <si>
    <t>M.Sc., B.Ed., Ph.D</t>
  </si>
  <si>
    <t>AKBPV1708R</t>
  </si>
  <si>
    <t>Dr. Shinimol A. K.</t>
  </si>
  <si>
    <t>CDZPK0321G</t>
  </si>
  <si>
    <t>Dr. Reena Pappachan George</t>
  </si>
  <si>
    <t>Mr. Sam Thomas</t>
  </si>
  <si>
    <t>ATNPT6846M</t>
  </si>
  <si>
    <t>Mr. Job Liyo</t>
  </si>
  <si>
    <t>APHPL4457J</t>
  </si>
  <si>
    <t>Ms. Ankitha G. Krishna</t>
  </si>
  <si>
    <t>15-04-1994</t>
  </si>
  <si>
    <t>Department of Economics</t>
  </si>
  <si>
    <t>Lt. Shaju K. John</t>
  </si>
  <si>
    <t>M.A., M.Phil.</t>
  </si>
  <si>
    <t>APYPJ0944D</t>
  </si>
  <si>
    <t>Mr. Suresh Mathew George</t>
  </si>
  <si>
    <t>ANIPG0331R</t>
  </si>
  <si>
    <t>Ms. Chinnu Mariam Chacko</t>
  </si>
  <si>
    <t>AYHPC8662M</t>
  </si>
  <si>
    <t>Mr. Abraham Mathew</t>
  </si>
  <si>
    <t>M.A.</t>
  </si>
  <si>
    <t>Mr. Joel Oommen Muzhangody</t>
  </si>
  <si>
    <t>Ms. Emilda George</t>
  </si>
  <si>
    <t>Department of History &amp; Political Science</t>
  </si>
  <si>
    <t>Dr. George K. Alex</t>
  </si>
  <si>
    <t>AQKA0760B</t>
  </si>
  <si>
    <t>Dr. Martiz Kurian</t>
  </si>
  <si>
    <t>BTPPK8133B</t>
  </si>
  <si>
    <t>Ms. Tania Thomas</t>
  </si>
  <si>
    <t>BYBPT2193K</t>
  </si>
  <si>
    <t>Mr. Ganesh T.</t>
  </si>
  <si>
    <t>20-12-1991</t>
  </si>
  <si>
    <t>Department of Commerce</t>
  </si>
  <si>
    <t>Mr. Rejy K. Thariyan</t>
  </si>
  <si>
    <t>M.Com., MBA.</t>
  </si>
  <si>
    <t>BCKPR2551Q</t>
  </si>
  <si>
    <t>Dr. Jyothis T.</t>
  </si>
  <si>
    <t>M.Com., M.Phil., Ph.D</t>
  </si>
  <si>
    <t>ALSPT9704H</t>
  </si>
  <si>
    <t>Ms. Bettymol Elizabeth Thampy</t>
  </si>
  <si>
    <t>M.Com., B.Ed.</t>
  </si>
  <si>
    <t>AZIPB2064Q</t>
  </si>
  <si>
    <t xml:space="preserve">Dr. Jaya Jacob M. </t>
  </si>
  <si>
    <t>M.Com., M.Phil., MBA., Ph.D,M.A,PGDT</t>
  </si>
  <si>
    <t>AXPPM7501G</t>
  </si>
  <si>
    <t>Mr. Ajith Thomas</t>
  </si>
  <si>
    <t>M.Com.</t>
  </si>
  <si>
    <t>AQFPT7935E</t>
  </si>
  <si>
    <t>Ms. Jeethu Rachel Mathew</t>
  </si>
  <si>
    <t>M.Com., M.Phil.</t>
  </si>
  <si>
    <t>BWTPM9714K</t>
  </si>
  <si>
    <t>Ms. Ria Mammen</t>
  </si>
  <si>
    <t>BEBPM8267B</t>
  </si>
  <si>
    <t>Ms. Neethu Mariam Ajith</t>
  </si>
  <si>
    <t>BVAPA1508B</t>
  </si>
  <si>
    <t>Mr. Laby Cherian Punnoose</t>
  </si>
  <si>
    <t>CNFPP7584J</t>
  </si>
  <si>
    <t>Mr. Justin Thomas Philip</t>
  </si>
  <si>
    <t>AQXPJ4282C</t>
  </si>
  <si>
    <t>Mr. Mathews John</t>
  </si>
  <si>
    <t>AZAPJ8125A</t>
  </si>
  <si>
    <t>Dr Leena K. Cherian</t>
  </si>
  <si>
    <t>M.Com, M.Phil, Ph.D</t>
  </si>
  <si>
    <t>BHJPG5510N</t>
  </si>
  <si>
    <t>Adv. Mathew P. Thomas</t>
  </si>
  <si>
    <t>B.A., LL.M</t>
  </si>
  <si>
    <t>Part-time Lecturer (Law)</t>
  </si>
  <si>
    <t>Ms. Lovy Locksley</t>
  </si>
  <si>
    <t>B.A., LL.B</t>
  </si>
  <si>
    <t>Deparment of Physical Education</t>
  </si>
  <si>
    <t xml:space="preserve">Dr. Sindhu R. S. </t>
  </si>
  <si>
    <t>M.P.E., M.Phil., Ph.D.</t>
  </si>
  <si>
    <t>AFSPS4252D</t>
  </si>
  <si>
    <t>Library</t>
  </si>
  <si>
    <t>Ms. Molly George</t>
  </si>
  <si>
    <t>B.A., M.Li.Sc.</t>
  </si>
  <si>
    <t>Librarian</t>
  </si>
  <si>
    <t>16-10-1965</t>
  </si>
  <si>
    <t>ABYPG5129P</t>
  </si>
  <si>
    <t>Department of Computer Science</t>
  </si>
  <si>
    <t>Prof. P.M. Thomas</t>
  </si>
  <si>
    <t>Director</t>
  </si>
  <si>
    <t>20-10-1950</t>
  </si>
  <si>
    <t>ACDPM9889Q</t>
  </si>
  <si>
    <t>Mr. Anup George Varghese</t>
  </si>
  <si>
    <t>MCA</t>
  </si>
  <si>
    <t>Faculty</t>
  </si>
  <si>
    <t>AKIPV8389D</t>
  </si>
  <si>
    <t>Ms. Grace Mathew</t>
  </si>
  <si>
    <t>M.Sc. Comp.</t>
  </si>
  <si>
    <t>25-08-1991</t>
  </si>
  <si>
    <t>ECIPM6697B</t>
  </si>
  <si>
    <t>Mr. Abin Geo Samuel</t>
  </si>
  <si>
    <t>LSNPS4959L</t>
  </si>
  <si>
    <t>Ms. Samcy Merin Sam</t>
  </si>
  <si>
    <t>MIKPS8894N</t>
  </si>
  <si>
    <t>Ms. Remya Rachel Joseph</t>
  </si>
  <si>
    <t>M.Tech</t>
  </si>
  <si>
    <t>20-11-1990</t>
  </si>
  <si>
    <t>ATSPJ6888N</t>
  </si>
  <si>
    <t>Ms. Deepamol K.S.</t>
  </si>
  <si>
    <t>B.Sc., PGDCA</t>
  </si>
  <si>
    <t>Lab Assistant</t>
  </si>
  <si>
    <t>APUPD8873R</t>
  </si>
  <si>
    <t>Deparment of Commerce (Self)</t>
  </si>
  <si>
    <t>Dr. T. Varghese Panicker</t>
  </si>
  <si>
    <t>30-11-1956</t>
  </si>
  <si>
    <t>AAXPT8838L</t>
  </si>
  <si>
    <t>Dr. P. J. James</t>
  </si>
  <si>
    <t>ABPPJ5848K</t>
  </si>
  <si>
    <t>Dr. Philip Varghese Porattoor</t>
  </si>
  <si>
    <t>AAXPV1740P</t>
  </si>
  <si>
    <t>Ms. Grace Daniel</t>
  </si>
  <si>
    <t>24-05-1973</t>
  </si>
  <si>
    <t>HXLPS3713P</t>
  </si>
  <si>
    <t>Ms. Margret Sulu James</t>
  </si>
  <si>
    <t>13-07-1985</t>
  </si>
  <si>
    <t>Mr. Justin Joseph</t>
  </si>
  <si>
    <t>MBA</t>
  </si>
  <si>
    <t>Ms. Juliemol Rajan</t>
  </si>
  <si>
    <t>Department of Business Administration</t>
  </si>
  <si>
    <t>Dr. Koshy George</t>
  </si>
  <si>
    <t>M.Com., MBA, M.Phil., Ph.D.</t>
  </si>
  <si>
    <t>ABTPG2534R</t>
  </si>
  <si>
    <t>Ms. Sumi Elsa Philip</t>
  </si>
  <si>
    <t>CJKPP9486N</t>
  </si>
  <si>
    <t>Ms. Deepa Anie Mathew</t>
  </si>
  <si>
    <t>BVZPM2179P</t>
  </si>
  <si>
    <t>Ms.Remya M Nair</t>
  </si>
  <si>
    <t>M.Com,ICWA,B.Ed, PGDCA</t>
  </si>
  <si>
    <t>AJAPN4093K</t>
  </si>
  <si>
    <t>AVWPN6377</t>
  </si>
  <si>
    <t>Aadhar</t>
  </si>
  <si>
    <t>nil</t>
  </si>
  <si>
    <t>EDWPM0108N</t>
  </si>
  <si>
    <t>SIPK1474H</t>
  </si>
  <si>
    <t>CXLPM3106R</t>
  </si>
  <si>
    <t>CBRPM9856N</t>
  </si>
  <si>
    <t>CVOPG6376E</t>
  </si>
  <si>
    <t>5717 5957 1858</t>
  </si>
  <si>
    <t>AMGPG5179G</t>
  </si>
  <si>
    <t>AQFPM4145D</t>
  </si>
  <si>
    <t>7676 1424 6813</t>
  </si>
  <si>
    <t>E-Mail</t>
  </si>
  <si>
    <t>arunjohn@stthomascollege.info</t>
  </si>
  <si>
    <t>cimiadaniel@stthomascollege.info</t>
  </si>
  <si>
    <t>dicksondbabu@stthomascollege.info</t>
  </si>
  <si>
    <t>jyothisarajohn@stthomascollege.info</t>
  </si>
  <si>
    <t>lekhapk@stthomascollege.info</t>
  </si>
  <si>
    <t>lucymathew@stthomascollege.info</t>
  </si>
  <si>
    <t>shinukoshy@stthomascollege.info</t>
  </si>
  <si>
    <t>sudheeshkv@stthomascollege.info</t>
  </si>
  <si>
    <t>susanabraham@stthomascollege.info</t>
  </si>
  <si>
    <t>ajiththomas@stthomascollege.info</t>
  </si>
  <si>
    <t>bettymolelizabeththampy@stthomascollege.info</t>
  </si>
  <si>
    <t>jayajacobm@stthomascollege.info</t>
  </si>
  <si>
    <t>jeethurachelmathew@stthomascollege.info</t>
  </si>
  <si>
    <t>justinthomasphilip@stthomascollege.info</t>
  </si>
  <si>
    <t>jyothist@stthomascollege.info</t>
  </si>
  <si>
    <t>labycherianpunnoose@stthomascollege.info</t>
  </si>
  <si>
    <t>leenakcherian@stthomascollege.info</t>
  </si>
  <si>
    <t>lovylocksleymathews@stthomascollege.info</t>
  </si>
  <si>
    <t>mathewpthomas@stthomascollege.info</t>
  </si>
  <si>
    <t>mathewsjohn@stthomascollege.info</t>
  </si>
  <si>
    <t>neethumariamajith@stthomascollege.info</t>
  </si>
  <si>
    <t>rejykthariyan@stthomascollege.info</t>
  </si>
  <si>
    <t>riamammen@stthomascollege.info</t>
  </si>
  <si>
    <t>adheenaelzajohns@stthomascollege.info</t>
  </si>
  <si>
    <t>anjuvjalaj@stthomascollege.info</t>
  </si>
  <si>
    <t>leenaabraham@stthomascollege.info</t>
  </si>
  <si>
    <t>linikmathew@stthomascollege.info</t>
  </si>
  <si>
    <t>sujiannavarghese@stthomascollege.info</t>
  </si>
  <si>
    <t>gracedaniel@stthomascollege.info</t>
  </si>
  <si>
    <t>margretsulujames@stthomascollege.info</t>
  </si>
  <si>
    <t>pjjames@stthomascollege.info</t>
  </si>
  <si>
    <t>philipvarugheseporattoor@stthomascollege.info</t>
  </si>
  <si>
    <t>tvarghesepanicker@stthomascollege.info</t>
  </si>
  <si>
    <t>abingeosamuel@stthomascollege.info</t>
  </si>
  <si>
    <t>anupgeorgevarghese@stthomascollege.info</t>
  </si>
  <si>
    <t>gracemathew@stthomascollege.info</t>
  </si>
  <si>
    <t>pmthomas@stthomascollege.info</t>
  </si>
  <si>
    <t>remyaracheljoseph@stthomascollege.info</t>
  </si>
  <si>
    <t>samcymerinsam@stthomascollege.info</t>
  </si>
  <si>
    <t>deepaaniemathew@stthomascollege.info</t>
  </si>
  <si>
    <t>koshygeorge@stthomascollege.info</t>
  </si>
  <si>
    <t>remyamnair@stthomascollege.info</t>
  </si>
  <si>
    <t>sumielsaphilip@stthomascollege.info</t>
  </si>
  <si>
    <t>abrahammathew@stthomascollege.info</t>
  </si>
  <si>
    <t>chinnumariamchacko@stthomascollege.info</t>
  </si>
  <si>
    <t>emildageorge@stthomascollege.info</t>
  </si>
  <si>
    <t>joeloommenmuzhangody@stthomascollege.info</t>
  </si>
  <si>
    <t>shajukjohn@stthomascollege.info</t>
  </si>
  <si>
    <t>sureshmathewgeorge@stthomascollege.info</t>
  </si>
  <si>
    <t>anniegeorge@stthomascollege.info</t>
  </si>
  <si>
    <t>anususanmathews@stthomascollege.info</t>
  </si>
  <si>
    <t>ashasusanjacob@stthomascollege.info</t>
  </si>
  <si>
    <t>elizabethjohn@stthomascollege.info</t>
  </si>
  <si>
    <t>febugeorgemathaikurichiyath@stthomascollege.info</t>
  </si>
  <si>
    <t>roshingeorge@stthomascollege.info</t>
  </si>
  <si>
    <t>sibyjohn@stthomascollege.info</t>
  </si>
  <si>
    <t>susantsushil@stthomascollege.info</t>
  </si>
  <si>
    <t>susannaphilip@stthomascollege.info</t>
  </si>
  <si>
    <t>teenarachelthomas@stthomascollege.info</t>
  </si>
  <si>
    <t>tomthomas@stthomascollege.info</t>
  </si>
  <si>
    <t>vineethas@stthomascollege.info</t>
  </si>
  <si>
    <t>jaisonjose@stthomascollege.info</t>
  </si>
  <si>
    <t>lathakumarypc@stthomascollege.info</t>
  </si>
  <si>
    <t>libusjacobabraham@stthomascollege.info</t>
  </si>
  <si>
    <t>sarammavarghese@stthomascollege.info</t>
  </si>
  <si>
    <t>snehageorgepachayil@stthomascollege.info</t>
  </si>
  <si>
    <t>georgekalex@stthomascollege.info</t>
  </si>
  <si>
    <t>martizkurian@stthomascollege.info</t>
  </si>
  <si>
    <t>taniathomas@stthomascollege.info</t>
  </si>
  <si>
    <t>annsusathomas@stthomascollege.info</t>
  </si>
  <si>
    <t>jobmathai@stthomascollege.info</t>
  </si>
  <si>
    <t>liginpmathew@stthomascollege.info</t>
  </si>
  <si>
    <t>preethielsithomas@stthomascollege.info</t>
  </si>
  <si>
    <t>priyamathews@stthomascollege.info</t>
  </si>
  <si>
    <t>susangeorge@stthomascollege.info</t>
  </si>
  <si>
    <t>thomasmathew@stthomascollege.info</t>
  </si>
  <si>
    <t>arthurvarghese@stthomascollege.info</t>
  </si>
  <si>
    <t>jijoypmathew@stthomascollege.info</t>
  </si>
  <si>
    <t>prathibhavasudevan@stthomascollege.info</t>
  </si>
  <si>
    <t>praveenss@stthomascollege.info</t>
  </si>
  <si>
    <t>seeniammacchennattucherry@stthomascollege.info</t>
  </si>
  <si>
    <t>sheebaanujacob@stthomascollege.info</t>
  </si>
  <si>
    <t>susanmathew@stthomascollege.info</t>
  </si>
  <si>
    <t>jinsuvarghese@stthomascollege.info</t>
  </si>
  <si>
    <t>jobliyo@stthomascollege.info</t>
  </si>
  <si>
    <t>ninuthomas@stthomascollege.info</t>
  </si>
  <si>
    <t>roygeorgek@stthomascollege.info</t>
  </si>
  <si>
    <t>samthomas@stthomascollege.info</t>
  </si>
  <si>
    <t>shinimolak@stthomascollege.info</t>
  </si>
  <si>
    <t>abinjohn@stthomascollege.info</t>
  </si>
  <si>
    <t>ligigeorge@stthomascollege.info</t>
  </si>
  <si>
    <t>rssindhu@stthomascollege.info</t>
  </si>
  <si>
    <t>nibulalvetoor@gmail.com</t>
  </si>
  <si>
    <t>BFXPJ7273K</t>
  </si>
  <si>
    <t>mepruthu@gmail.com</t>
  </si>
  <si>
    <t>aiswariyavk180@gmail.com</t>
  </si>
  <si>
    <t>ovshiny25@gmail.com</t>
  </si>
  <si>
    <t>Jenumathews09@gmail.com</t>
  </si>
  <si>
    <t>minielavumootil@gmail.com</t>
  </si>
  <si>
    <t>teenatomcey@gmail.com</t>
  </si>
  <si>
    <t>kvsajith89@gmail.com</t>
  </si>
  <si>
    <t>sumikrishna29@gmail.com</t>
  </si>
  <si>
    <t>benittasusananiyan2014@gmail.com</t>
  </si>
  <si>
    <t>bencyht@gmail.com</t>
  </si>
  <si>
    <t>kalakrunakaran.karunakaran@gmail.com</t>
  </si>
  <si>
    <t>sheemolems@gmail.com</t>
  </si>
  <si>
    <t>saranyab991@gmail.com</t>
  </si>
  <si>
    <t>krishnaankitha94@gmail.com</t>
  </si>
  <si>
    <t>tganesh453@gmail.com</t>
  </si>
  <si>
    <t>josemollyshilpaalan@gmail.com</t>
  </si>
  <si>
    <t>deepasubhashchandra@gmail.com</t>
  </si>
  <si>
    <t>rajamjuliemol@gmail.com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</si>
</sst>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14009]dd/mm/yyyy;@"/>
    <numFmt numFmtId="177" formatCode="[$-F800]dddd\,\ mmmm\ dd\,\ yyyy"/>
    <numFmt numFmtId="178" formatCode="[$-4009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0;[Red]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5" applyNumberFormat="0" applyFill="0" applyAlignment="0" applyProtection="0"/>
    <xf numFmtId="0" fontId="38" fillId="31" borderId="0" applyNumberFormat="0" applyBorder="0" applyAlignment="0" applyProtection="0"/>
    <xf numFmtId="0" fontId="3" fillId="32" borderId="6" applyNumberFormat="0" applyFont="0" applyAlignment="0" applyProtection="0"/>
    <xf numFmtId="0" fontId="39" fillId="27" borderId="7" applyNumberFormat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5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84" fontId="42" fillId="0" borderId="0" xfId="0" applyNumberFormat="1" applyFont="1" applyAlignment="1">
      <alignment horizontal="left"/>
    </xf>
    <xf numFmtId="184" fontId="43" fillId="0" borderId="0" xfId="0" applyNumberFormat="1" applyFont="1" applyAlignment="1">
      <alignment horizontal="left"/>
    </xf>
    <xf numFmtId="184" fontId="0" fillId="0" borderId="0" xfId="0" applyNumberFormat="1" applyAlignment="1">
      <alignment horizontal="left"/>
    </xf>
    <xf numFmtId="184" fontId="1" fillId="0" borderId="0" xfId="0" applyNumberFormat="1" applyFont="1" applyAlignment="1">
      <alignment horizontal="left"/>
    </xf>
    <xf numFmtId="184" fontId="44" fillId="0" borderId="0" xfId="0" applyNumberFormat="1" applyFont="1" applyAlignment="1">
      <alignment horizontal="left" vertical="center"/>
    </xf>
    <xf numFmtId="0" fontId="43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42" fillId="6" borderId="0" xfId="0" applyFont="1" applyFill="1" applyAlignment="1">
      <alignment/>
    </xf>
    <xf numFmtId="0" fontId="35" fillId="6" borderId="0" xfId="53" applyFill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8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184" fontId="42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35" fillId="0" borderId="0" xfId="53" applyFill="1" applyAlignment="1">
      <alignment/>
    </xf>
    <xf numFmtId="0" fontId="1" fillId="33" borderId="0" xfId="0" applyFont="1" applyFill="1" applyAlignment="1">
      <alignment/>
    </xf>
    <xf numFmtId="176" fontId="1" fillId="33" borderId="0" xfId="0" applyNumberFormat="1" applyFont="1" applyFill="1" applyAlignment="1">
      <alignment/>
    </xf>
    <xf numFmtId="177" fontId="1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176" fontId="42" fillId="33" borderId="0" xfId="0" applyNumberFormat="1" applyFont="1" applyFill="1" applyAlignment="1">
      <alignment/>
    </xf>
    <xf numFmtId="177" fontId="42" fillId="33" borderId="0" xfId="0" applyNumberFormat="1" applyFont="1" applyFill="1" applyAlignment="1">
      <alignment/>
    </xf>
    <xf numFmtId="184" fontId="42" fillId="33" borderId="0" xfId="0" applyNumberFormat="1" applyFont="1" applyFill="1" applyAlignment="1">
      <alignment horizontal="left"/>
    </xf>
    <xf numFmtId="184" fontId="1" fillId="33" borderId="0" xfId="0" applyNumberFormat="1" applyFont="1" applyFill="1" applyAlignment="1">
      <alignment horizontal="left"/>
    </xf>
    <xf numFmtId="176" fontId="1" fillId="33" borderId="0" xfId="0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0" fontId="35" fillId="33" borderId="0" xfId="53" applyFill="1" applyAlignment="1">
      <alignment/>
    </xf>
    <xf numFmtId="184" fontId="1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othisarajohn@stthomascollege.info" TargetMode="External" /><Relationship Id="rId2" Type="http://schemas.openxmlformats.org/officeDocument/2006/relationships/hyperlink" Target="mailto:lucymathew@stthomascollege.info" TargetMode="External" /><Relationship Id="rId3" Type="http://schemas.openxmlformats.org/officeDocument/2006/relationships/hyperlink" Target="mailto:sudheeshkv@stthomascollege.info" TargetMode="External" /><Relationship Id="rId4" Type="http://schemas.openxmlformats.org/officeDocument/2006/relationships/hyperlink" Target="mailto:jayajacobm@stthomascollege.info" TargetMode="External" /><Relationship Id="rId5" Type="http://schemas.openxmlformats.org/officeDocument/2006/relationships/hyperlink" Target="mailto:jyothist@stthomascollege.info" TargetMode="External" /><Relationship Id="rId6" Type="http://schemas.openxmlformats.org/officeDocument/2006/relationships/hyperlink" Target="mailto:sujiannavarghese@stthomascollege.info" TargetMode="External" /><Relationship Id="rId7" Type="http://schemas.openxmlformats.org/officeDocument/2006/relationships/hyperlink" Target="mailto:abingeosamuel@stthomascollege.info" TargetMode="External" /><Relationship Id="rId8" Type="http://schemas.openxmlformats.org/officeDocument/2006/relationships/hyperlink" Target="mailto:gracemathew@stthomascollege.info" TargetMode="External" /><Relationship Id="rId9" Type="http://schemas.openxmlformats.org/officeDocument/2006/relationships/hyperlink" Target="mailto:pmthomas@stthomascollege.info" TargetMode="External" /><Relationship Id="rId10" Type="http://schemas.openxmlformats.org/officeDocument/2006/relationships/hyperlink" Target="mailto:koshygeorge@stthomascollege.info" TargetMode="External" /><Relationship Id="rId11" Type="http://schemas.openxmlformats.org/officeDocument/2006/relationships/hyperlink" Target="mailto:nibulalvetoor@gmail.com" TargetMode="External" /><Relationship Id="rId12" Type="http://schemas.openxmlformats.org/officeDocument/2006/relationships/hyperlink" Target="mailto:mepruthu@gmail.com" TargetMode="External" /><Relationship Id="rId13" Type="http://schemas.openxmlformats.org/officeDocument/2006/relationships/hyperlink" Target="mailto:aiswariyavk180@gmail.com" TargetMode="External" /><Relationship Id="rId14" Type="http://schemas.openxmlformats.org/officeDocument/2006/relationships/hyperlink" Target="mailto:ovshiny25@gmail.com" TargetMode="External" /><Relationship Id="rId15" Type="http://schemas.openxmlformats.org/officeDocument/2006/relationships/hyperlink" Target="mailto:Jenumathews09@gmail.com" TargetMode="External" /><Relationship Id="rId16" Type="http://schemas.openxmlformats.org/officeDocument/2006/relationships/hyperlink" Target="mailto:minielavumootil@gmail.com" TargetMode="External" /><Relationship Id="rId17" Type="http://schemas.openxmlformats.org/officeDocument/2006/relationships/hyperlink" Target="mailto:teenatomcey@gmail.com" TargetMode="External" /><Relationship Id="rId18" Type="http://schemas.openxmlformats.org/officeDocument/2006/relationships/hyperlink" Target="mailto:kvsajith89@gmail.com" TargetMode="External" /><Relationship Id="rId19" Type="http://schemas.openxmlformats.org/officeDocument/2006/relationships/hyperlink" Target="mailto:sumikrishna29@gmail.com" TargetMode="External" /><Relationship Id="rId20" Type="http://schemas.openxmlformats.org/officeDocument/2006/relationships/hyperlink" Target="mailto:benittasusananiyan2014@gmail.com" TargetMode="External" /><Relationship Id="rId21" Type="http://schemas.openxmlformats.org/officeDocument/2006/relationships/hyperlink" Target="mailto:bencyht@gmail.com" TargetMode="External" /><Relationship Id="rId22" Type="http://schemas.openxmlformats.org/officeDocument/2006/relationships/hyperlink" Target="mailto:kalakrunakaran.karunakaran@gmail.com" TargetMode="External" /><Relationship Id="rId23" Type="http://schemas.openxmlformats.org/officeDocument/2006/relationships/hyperlink" Target="mailto:sheemolems@gmail.com" TargetMode="External" /><Relationship Id="rId24" Type="http://schemas.openxmlformats.org/officeDocument/2006/relationships/hyperlink" Target="mailto:saranyab991@gmail.com" TargetMode="External" /><Relationship Id="rId25" Type="http://schemas.openxmlformats.org/officeDocument/2006/relationships/hyperlink" Target="mailto:krishnaankitha94@gmail.com" TargetMode="External" /><Relationship Id="rId26" Type="http://schemas.openxmlformats.org/officeDocument/2006/relationships/hyperlink" Target="mailto:tganesh453@gmail.com" TargetMode="External" /><Relationship Id="rId27" Type="http://schemas.openxmlformats.org/officeDocument/2006/relationships/hyperlink" Target="mailto:josemollyshilpaalan@gmail.com" TargetMode="External" /><Relationship Id="rId28" Type="http://schemas.openxmlformats.org/officeDocument/2006/relationships/hyperlink" Target="mailto:deepasubhashchandra@gmail.com" TargetMode="External" /><Relationship Id="rId29" Type="http://schemas.openxmlformats.org/officeDocument/2006/relationships/hyperlink" Target="mailto:rajamjuliemol@gmail.co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SheetLayoutView="100" workbookViewId="0" topLeftCell="D104">
      <selection activeCell="O111" sqref="O111"/>
    </sheetView>
  </sheetViews>
  <sheetFormatPr defaultColWidth="35.7109375" defaultRowHeight="15"/>
  <cols>
    <col min="1" max="1" width="31.8515625" style="3" customWidth="1"/>
    <col min="2" max="2" width="28.57421875" style="3" customWidth="1"/>
    <col min="3" max="3" width="23.00390625" style="3" customWidth="1"/>
    <col min="4" max="4" width="18.00390625" style="3" customWidth="1"/>
    <col min="5" max="5" width="14.28125" style="3" customWidth="1"/>
    <col min="6" max="6" width="11.28125" style="3" customWidth="1"/>
    <col min="7" max="7" width="13.7109375" style="4" customWidth="1"/>
    <col min="8" max="8" width="14.140625" style="5" customWidth="1"/>
    <col min="9" max="9" width="23.140625" style="3" customWidth="1"/>
    <col min="10" max="10" width="12.57421875" style="4" customWidth="1"/>
    <col min="11" max="11" width="7.140625" style="3" customWidth="1"/>
    <col min="12" max="12" width="16.28125" style="3" customWidth="1"/>
    <col min="13" max="13" width="15.28125" style="3" customWidth="1"/>
    <col min="14" max="14" width="19.421875" style="16" customWidth="1"/>
    <col min="15" max="15" width="35.7109375" style="20" customWidth="1"/>
  </cols>
  <sheetData>
    <row r="1" spans="1:15" s="1" customFormat="1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8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15" t="s">
        <v>317</v>
      </c>
      <c r="O1" s="19" t="s">
        <v>328</v>
      </c>
    </row>
    <row r="2" spans="1:15" ht="21.75" customHeight="1">
      <c r="A2" s="3" t="s">
        <v>13</v>
      </c>
      <c r="B2" s="3" t="s">
        <v>14</v>
      </c>
      <c r="C2" s="3" t="s">
        <v>15</v>
      </c>
      <c r="D2" s="3" t="s">
        <v>16</v>
      </c>
      <c r="E2" s="3">
        <v>9496301806</v>
      </c>
      <c r="F2" s="3" t="s">
        <v>17</v>
      </c>
      <c r="G2" s="4">
        <v>32856</v>
      </c>
      <c r="H2" s="5">
        <v>44408</v>
      </c>
      <c r="I2" s="3">
        <f>DATEDIF(G2,H2,"M")</f>
        <v>379</v>
      </c>
      <c r="J2" s="4">
        <v>24412</v>
      </c>
      <c r="K2" s="3">
        <f aca="true" t="shared" si="0" ref="K2:K65">DATEDIF(J2,H2,"Y")</f>
        <v>54</v>
      </c>
      <c r="L2" s="4"/>
      <c r="M2" s="3" t="s">
        <v>18</v>
      </c>
      <c r="O2" s="20" t="s">
        <v>380</v>
      </c>
    </row>
    <row r="3" spans="1:15" ht="21.75" customHeight="1">
      <c r="A3" s="3" t="s">
        <v>13</v>
      </c>
      <c r="B3" s="3" t="s">
        <v>19</v>
      </c>
      <c r="C3" s="3" t="s">
        <v>20</v>
      </c>
      <c r="D3" s="3" t="s">
        <v>16</v>
      </c>
      <c r="E3" s="3">
        <v>9447915888</v>
      </c>
      <c r="F3" s="3" t="s">
        <v>17</v>
      </c>
      <c r="G3" s="4">
        <v>32888</v>
      </c>
      <c r="H3" s="5">
        <v>44408</v>
      </c>
      <c r="I3" s="3">
        <f aca="true" t="shared" si="1" ref="I3:I19">DATEDIF(G3,H3,"M")</f>
        <v>378</v>
      </c>
      <c r="J3" s="4">
        <v>24479</v>
      </c>
      <c r="K3" s="3">
        <f t="shared" si="0"/>
        <v>54</v>
      </c>
      <c r="M3" s="3" t="s">
        <v>21</v>
      </c>
      <c r="O3" s="20" t="s">
        <v>381</v>
      </c>
    </row>
    <row r="4" spans="1:15" ht="21.75" customHeight="1">
      <c r="A4" s="3" t="s">
        <v>13</v>
      </c>
      <c r="B4" s="3" t="s">
        <v>22</v>
      </c>
      <c r="C4" s="3" t="s">
        <v>23</v>
      </c>
      <c r="D4" s="3" t="s">
        <v>16</v>
      </c>
      <c r="E4" s="3">
        <v>9048194864</v>
      </c>
      <c r="F4" s="3" t="s">
        <v>17</v>
      </c>
      <c r="G4" s="4">
        <v>32888</v>
      </c>
      <c r="H4" s="5">
        <v>44408</v>
      </c>
      <c r="I4" s="3">
        <f t="shared" si="1"/>
        <v>378</v>
      </c>
      <c r="J4" s="4">
        <v>24549</v>
      </c>
      <c r="K4" s="3">
        <f t="shared" si="0"/>
        <v>54</v>
      </c>
      <c r="M4" s="3" t="s">
        <v>24</v>
      </c>
      <c r="O4" s="20" t="s">
        <v>383</v>
      </c>
    </row>
    <row r="5" spans="1:15" ht="21.75" customHeight="1">
      <c r="A5" s="3" t="s">
        <v>13</v>
      </c>
      <c r="B5" s="3" t="s">
        <v>25</v>
      </c>
      <c r="C5" s="3" t="s">
        <v>26</v>
      </c>
      <c r="D5" s="3" t="s">
        <v>27</v>
      </c>
      <c r="E5" s="3">
        <v>9847144804</v>
      </c>
      <c r="F5" s="3" t="s">
        <v>28</v>
      </c>
      <c r="G5" s="4">
        <v>38380</v>
      </c>
      <c r="H5" s="5">
        <v>44408</v>
      </c>
      <c r="I5" s="3">
        <f t="shared" si="1"/>
        <v>198</v>
      </c>
      <c r="J5" s="4">
        <v>29339</v>
      </c>
      <c r="K5" s="3">
        <f t="shared" si="0"/>
        <v>41</v>
      </c>
      <c r="M5" s="3" t="s">
        <v>29</v>
      </c>
      <c r="O5" s="20" t="s">
        <v>388</v>
      </c>
    </row>
    <row r="6" spans="1:15" ht="21.75" customHeight="1">
      <c r="A6" s="3" t="s">
        <v>13</v>
      </c>
      <c r="B6" s="3" t="s">
        <v>30</v>
      </c>
      <c r="C6" s="3" t="s">
        <v>31</v>
      </c>
      <c r="D6" s="3" t="s">
        <v>27</v>
      </c>
      <c r="E6" s="3">
        <v>9846459691</v>
      </c>
      <c r="F6" s="3" t="s">
        <v>28</v>
      </c>
      <c r="G6" s="4">
        <v>39433</v>
      </c>
      <c r="H6" s="5">
        <v>44408</v>
      </c>
      <c r="I6" s="3">
        <f t="shared" si="1"/>
        <v>163</v>
      </c>
      <c r="J6" s="4">
        <v>29279</v>
      </c>
      <c r="K6" s="3">
        <f t="shared" si="0"/>
        <v>41</v>
      </c>
      <c r="M6" s="3" t="s">
        <v>32</v>
      </c>
      <c r="O6" s="20" t="s">
        <v>382</v>
      </c>
    </row>
    <row r="7" spans="1:15" ht="21.75" customHeight="1">
      <c r="A7" s="3" t="s">
        <v>13</v>
      </c>
      <c r="B7" s="3" t="s">
        <v>33</v>
      </c>
      <c r="C7" s="3" t="s">
        <v>34</v>
      </c>
      <c r="D7" s="3" t="s">
        <v>27</v>
      </c>
      <c r="E7" s="3">
        <v>9446914615</v>
      </c>
      <c r="F7" s="3" t="s">
        <v>17</v>
      </c>
      <c r="G7" s="9" t="s">
        <v>35</v>
      </c>
      <c r="H7" s="5">
        <v>44408</v>
      </c>
      <c r="I7" s="3">
        <v>163</v>
      </c>
      <c r="J7" s="4">
        <v>27644</v>
      </c>
      <c r="K7" s="3">
        <f t="shared" si="0"/>
        <v>45</v>
      </c>
      <c r="M7" s="3" t="s">
        <v>36</v>
      </c>
      <c r="O7" s="20" t="s">
        <v>378</v>
      </c>
    </row>
    <row r="8" spans="1:15" ht="21.75" customHeight="1">
      <c r="A8" s="3" t="s">
        <v>13</v>
      </c>
      <c r="B8" s="3" t="s">
        <v>37</v>
      </c>
      <c r="C8" s="3" t="s">
        <v>31</v>
      </c>
      <c r="D8" s="3" t="s">
        <v>27</v>
      </c>
      <c r="E8" s="3">
        <v>9497817201</v>
      </c>
      <c r="F8" s="3" t="s">
        <v>17</v>
      </c>
      <c r="G8" s="4">
        <v>35613</v>
      </c>
      <c r="H8" s="5">
        <v>44408</v>
      </c>
      <c r="I8" s="3">
        <f t="shared" si="1"/>
        <v>288</v>
      </c>
      <c r="J8" s="4">
        <v>26039</v>
      </c>
      <c r="K8" s="3">
        <f t="shared" si="0"/>
        <v>50</v>
      </c>
      <c r="M8" s="3" t="s">
        <v>38</v>
      </c>
      <c r="O8" s="20" t="s">
        <v>389</v>
      </c>
    </row>
    <row r="9" spans="1:15" ht="21.75" customHeight="1">
      <c r="A9" s="3" t="s">
        <v>13</v>
      </c>
      <c r="B9" s="3" t="s">
        <v>39</v>
      </c>
      <c r="C9" s="3" t="s">
        <v>40</v>
      </c>
      <c r="D9" s="3" t="s">
        <v>27</v>
      </c>
      <c r="E9" s="3">
        <v>9544268711</v>
      </c>
      <c r="F9" s="3" t="s">
        <v>17</v>
      </c>
      <c r="G9" s="4">
        <v>41640</v>
      </c>
      <c r="H9" s="5">
        <v>44408</v>
      </c>
      <c r="I9" s="3">
        <f t="shared" si="1"/>
        <v>90</v>
      </c>
      <c r="J9" s="4">
        <v>30030</v>
      </c>
      <c r="K9" s="3">
        <f t="shared" si="0"/>
        <v>39</v>
      </c>
      <c r="M9" s="3" t="s">
        <v>41</v>
      </c>
      <c r="O9" s="20" t="s">
        <v>387</v>
      </c>
    </row>
    <row r="10" spans="1:15" ht="21.75" customHeight="1">
      <c r="A10" s="3" t="s">
        <v>13</v>
      </c>
      <c r="B10" s="3" t="s">
        <v>42</v>
      </c>
      <c r="C10" s="3" t="s">
        <v>34</v>
      </c>
      <c r="D10" s="3" t="s">
        <v>27</v>
      </c>
      <c r="E10" s="3">
        <v>9446795153</v>
      </c>
      <c r="F10" s="3" t="s">
        <v>17</v>
      </c>
      <c r="G10" s="4">
        <v>41641</v>
      </c>
      <c r="H10" s="5">
        <v>44408</v>
      </c>
      <c r="I10" s="3">
        <f t="shared" si="1"/>
        <v>90</v>
      </c>
      <c r="J10" s="4">
        <v>29501</v>
      </c>
      <c r="K10" s="3">
        <f t="shared" si="0"/>
        <v>40</v>
      </c>
      <c r="M10" s="3" t="s">
        <v>43</v>
      </c>
      <c r="O10" s="20" t="s">
        <v>384</v>
      </c>
    </row>
    <row r="11" spans="1:15" ht="21.75" customHeight="1">
      <c r="A11" s="3" t="s">
        <v>13</v>
      </c>
      <c r="B11" s="3" t="s">
        <v>44</v>
      </c>
      <c r="C11" s="3" t="s">
        <v>31</v>
      </c>
      <c r="D11" s="3" t="s">
        <v>27</v>
      </c>
      <c r="E11" s="3">
        <v>8547587281</v>
      </c>
      <c r="F11" s="3" t="s">
        <v>17</v>
      </c>
      <c r="G11" s="4">
        <v>41641</v>
      </c>
      <c r="H11" s="5">
        <v>44408</v>
      </c>
      <c r="I11" s="3">
        <f t="shared" si="1"/>
        <v>90</v>
      </c>
      <c r="J11" s="4">
        <v>31166</v>
      </c>
      <c r="K11" s="3">
        <f t="shared" si="0"/>
        <v>36</v>
      </c>
      <c r="M11" s="3" t="s">
        <v>45</v>
      </c>
      <c r="O11" s="20" t="s">
        <v>385</v>
      </c>
    </row>
    <row r="12" spans="1:15" ht="21.75" customHeight="1">
      <c r="A12" s="3" t="s">
        <v>13</v>
      </c>
      <c r="B12" s="3" t="s">
        <v>46</v>
      </c>
      <c r="C12" s="3" t="s">
        <v>31</v>
      </c>
      <c r="D12" s="3" t="s">
        <v>47</v>
      </c>
      <c r="E12" s="3">
        <v>9961008360</v>
      </c>
      <c r="F12" s="3" t="s">
        <v>17</v>
      </c>
      <c r="G12" s="4">
        <v>35319</v>
      </c>
      <c r="H12" s="5">
        <v>44408</v>
      </c>
      <c r="I12" s="3">
        <f t="shared" si="1"/>
        <v>298</v>
      </c>
      <c r="J12" s="4">
        <v>25699</v>
      </c>
      <c r="K12" s="3">
        <f t="shared" si="0"/>
        <v>51</v>
      </c>
      <c r="M12" s="3" t="s">
        <v>48</v>
      </c>
      <c r="O12" s="20" t="s">
        <v>379</v>
      </c>
    </row>
    <row r="13" spans="1:15" ht="21.75" customHeight="1">
      <c r="A13" s="3" t="s">
        <v>13</v>
      </c>
      <c r="B13" s="3" t="s">
        <v>49</v>
      </c>
      <c r="C13" s="3" t="s">
        <v>31</v>
      </c>
      <c r="D13" s="3" t="s">
        <v>47</v>
      </c>
      <c r="E13" s="3">
        <v>8921754476</v>
      </c>
      <c r="F13" s="3" t="s">
        <v>17</v>
      </c>
      <c r="G13" s="4">
        <v>35319</v>
      </c>
      <c r="H13" s="5">
        <v>44408</v>
      </c>
      <c r="I13" s="3">
        <f t="shared" si="1"/>
        <v>298</v>
      </c>
      <c r="J13" s="9" t="s">
        <v>50</v>
      </c>
      <c r="K13" s="3">
        <f t="shared" si="0"/>
        <v>51</v>
      </c>
      <c r="M13" s="3" t="s">
        <v>51</v>
      </c>
      <c r="O13" s="20" t="s">
        <v>386</v>
      </c>
    </row>
    <row r="14" spans="1:15" ht="21.75" customHeight="1">
      <c r="A14" s="3" t="s">
        <v>52</v>
      </c>
      <c r="B14" s="3" t="s">
        <v>53</v>
      </c>
      <c r="C14" s="3" t="s">
        <v>54</v>
      </c>
      <c r="D14" s="3" t="s">
        <v>27</v>
      </c>
      <c r="E14" s="3">
        <v>9447977973</v>
      </c>
      <c r="F14" s="3" t="s">
        <v>17</v>
      </c>
      <c r="G14" s="4">
        <v>38379</v>
      </c>
      <c r="H14" s="5">
        <v>44408</v>
      </c>
      <c r="I14" s="3">
        <f t="shared" si="1"/>
        <v>198</v>
      </c>
      <c r="J14" s="4">
        <v>26426</v>
      </c>
      <c r="K14" s="3">
        <f t="shared" si="0"/>
        <v>49</v>
      </c>
      <c r="M14" s="3" t="s">
        <v>55</v>
      </c>
      <c r="O14" s="20" t="s">
        <v>393</v>
      </c>
    </row>
    <row r="15" spans="1:15" ht="21.75" customHeight="1">
      <c r="A15" s="3" t="s">
        <v>52</v>
      </c>
      <c r="B15" s="3" t="s">
        <v>56</v>
      </c>
      <c r="C15" s="3" t="s">
        <v>57</v>
      </c>
      <c r="D15" s="3" t="s">
        <v>27</v>
      </c>
      <c r="E15" s="3">
        <v>9495682313</v>
      </c>
      <c r="F15" s="3" t="s">
        <v>17</v>
      </c>
      <c r="G15" s="4">
        <v>38379</v>
      </c>
      <c r="H15" s="5">
        <v>44408</v>
      </c>
      <c r="I15" s="3">
        <f t="shared" si="1"/>
        <v>198</v>
      </c>
      <c r="J15" s="4">
        <v>26430</v>
      </c>
      <c r="K15" s="3">
        <f t="shared" si="0"/>
        <v>49</v>
      </c>
      <c r="M15" s="3" t="s">
        <v>58</v>
      </c>
      <c r="O15" s="20" t="s">
        <v>391</v>
      </c>
    </row>
    <row r="16" spans="1:15" ht="21.75" customHeight="1">
      <c r="A16" s="3" t="s">
        <v>52</v>
      </c>
      <c r="B16" s="3" t="s">
        <v>59</v>
      </c>
      <c r="C16" s="3" t="s">
        <v>54</v>
      </c>
      <c r="D16" s="3" t="s">
        <v>27</v>
      </c>
      <c r="E16" s="3">
        <v>9447278595</v>
      </c>
      <c r="F16" s="3" t="s">
        <v>17</v>
      </c>
      <c r="G16" s="4">
        <v>38504</v>
      </c>
      <c r="H16" s="5">
        <v>44408</v>
      </c>
      <c r="I16" s="3">
        <f t="shared" si="1"/>
        <v>193</v>
      </c>
      <c r="J16" s="4">
        <v>28974</v>
      </c>
      <c r="K16" s="3">
        <f t="shared" si="0"/>
        <v>42</v>
      </c>
      <c r="M16" s="3" t="s">
        <v>60</v>
      </c>
      <c r="O16" s="20" t="s">
        <v>394</v>
      </c>
    </row>
    <row r="17" spans="1:15" ht="21.75" customHeight="1">
      <c r="A17" s="3" t="s">
        <v>52</v>
      </c>
      <c r="B17" s="3" t="s">
        <v>61</v>
      </c>
      <c r="C17" s="3" t="s">
        <v>57</v>
      </c>
      <c r="D17" s="3" t="s">
        <v>27</v>
      </c>
      <c r="E17" s="3">
        <v>9446861648</v>
      </c>
      <c r="F17" s="3" t="s">
        <v>28</v>
      </c>
      <c r="G17" s="4">
        <v>39433</v>
      </c>
      <c r="H17" s="5">
        <v>44408</v>
      </c>
      <c r="I17" s="3">
        <f t="shared" si="1"/>
        <v>163</v>
      </c>
      <c r="J17" s="4">
        <v>28994</v>
      </c>
      <c r="K17" s="3">
        <f t="shared" si="0"/>
        <v>42</v>
      </c>
      <c r="M17" s="3" t="s">
        <v>62</v>
      </c>
      <c r="O17" s="20" t="s">
        <v>390</v>
      </c>
    </row>
    <row r="18" spans="1:15" ht="21.75" customHeight="1">
      <c r="A18" s="3" t="s">
        <v>52</v>
      </c>
      <c r="B18" s="3" t="s">
        <v>63</v>
      </c>
      <c r="C18" s="3" t="s">
        <v>64</v>
      </c>
      <c r="D18" s="3" t="s">
        <v>27</v>
      </c>
      <c r="E18" s="3">
        <v>9847004164</v>
      </c>
      <c r="F18" s="3" t="s">
        <v>28</v>
      </c>
      <c r="G18" s="4">
        <v>39433</v>
      </c>
      <c r="H18" s="5">
        <v>44408</v>
      </c>
      <c r="I18" s="3">
        <f t="shared" si="1"/>
        <v>163</v>
      </c>
      <c r="J18" s="4">
        <v>29875</v>
      </c>
      <c r="K18" s="3">
        <f t="shared" si="0"/>
        <v>39</v>
      </c>
      <c r="M18" s="3" t="s">
        <v>65</v>
      </c>
      <c r="O18" s="20" t="s">
        <v>392</v>
      </c>
    </row>
    <row r="19" spans="1:15" s="32" customFormat="1" ht="21.75" customHeight="1">
      <c r="A19" s="32" t="s">
        <v>52</v>
      </c>
      <c r="B19" s="32" t="s">
        <v>66</v>
      </c>
      <c r="C19" s="32" t="s">
        <v>54</v>
      </c>
      <c r="D19" s="32" t="s">
        <v>67</v>
      </c>
      <c r="E19" s="32">
        <v>9847987278</v>
      </c>
      <c r="F19" s="32" t="s">
        <v>28</v>
      </c>
      <c r="G19" s="33">
        <v>42195</v>
      </c>
      <c r="H19" s="34">
        <v>44408</v>
      </c>
      <c r="I19" s="32">
        <f t="shared" si="1"/>
        <v>72</v>
      </c>
      <c r="J19" s="33">
        <v>29816</v>
      </c>
      <c r="K19" s="32">
        <f t="shared" si="0"/>
        <v>39</v>
      </c>
      <c r="M19" s="32" t="s">
        <v>316</v>
      </c>
      <c r="N19" s="39"/>
      <c r="O19" s="42" t="s">
        <v>421</v>
      </c>
    </row>
    <row r="20" spans="1:15" s="35" customFormat="1" ht="21.75" customHeight="1">
      <c r="A20" s="32" t="s">
        <v>52</v>
      </c>
      <c r="B20" s="32" t="s">
        <v>68</v>
      </c>
      <c r="C20" s="32" t="s">
        <v>69</v>
      </c>
      <c r="D20" s="32" t="s">
        <v>67</v>
      </c>
      <c r="E20" s="32">
        <v>9074531912</v>
      </c>
      <c r="F20" s="32" t="s">
        <v>17</v>
      </c>
      <c r="G20" s="33">
        <v>44085</v>
      </c>
      <c r="H20" s="34">
        <v>44408</v>
      </c>
      <c r="I20" s="32">
        <v>10</v>
      </c>
      <c r="J20" s="33">
        <v>32824</v>
      </c>
      <c r="K20" s="32">
        <f t="shared" si="0"/>
        <v>31</v>
      </c>
      <c r="L20" s="32"/>
      <c r="M20" s="32" t="s">
        <v>70</v>
      </c>
      <c r="N20" s="38"/>
      <c r="O20" s="42" t="s">
        <v>423</v>
      </c>
    </row>
    <row r="21" spans="1:15" s="32" customFormat="1" ht="21.75" customHeight="1">
      <c r="A21" s="32" t="s">
        <v>52</v>
      </c>
      <c r="B21" s="32" t="s">
        <v>71</v>
      </c>
      <c r="C21" s="32" t="s">
        <v>72</v>
      </c>
      <c r="D21" s="32" t="s">
        <v>67</v>
      </c>
      <c r="E21" s="32">
        <v>9496934714</v>
      </c>
      <c r="F21" s="32" t="s">
        <v>17</v>
      </c>
      <c r="G21" s="40" t="s">
        <v>73</v>
      </c>
      <c r="H21" s="34">
        <v>44408</v>
      </c>
      <c r="I21" s="32">
        <v>10</v>
      </c>
      <c r="J21" s="33">
        <v>34646</v>
      </c>
      <c r="K21" s="32">
        <f t="shared" si="0"/>
        <v>26</v>
      </c>
      <c r="M21" s="32" t="s">
        <v>318</v>
      </c>
      <c r="N21" s="39">
        <v>458968269760</v>
      </c>
      <c r="O21" s="42" t="s">
        <v>424</v>
      </c>
    </row>
    <row r="22" spans="1:15" s="32" customFormat="1" ht="21.75" customHeight="1">
      <c r="A22" s="32" t="s">
        <v>52</v>
      </c>
      <c r="B22" s="32" t="s">
        <v>74</v>
      </c>
      <c r="C22" s="32" t="s">
        <v>64</v>
      </c>
      <c r="D22" s="32" t="s">
        <v>67</v>
      </c>
      <c r="E22" s="32">
        <v>9061368671</v>
      </c>
      <c r="F22" s="32" t="s">
        <v>17</v>
      </c>
      <c r="G22" s="33">
        <v>43770</v>
      </c>
      <c r="H22" s="34">
        <v>44408</v>
      </c>
      <c r="I22" s="32">
        <v>31</v>
      </c>
      <c r="J22" s="40" t="s">
        <v>75</v>
      </c>
      <c r="K22" s="32">
        <f t="shared" si="0"/>
        <v>38</v>
      </c>
      <c r="M22" s="32" t="s">
        <v>76</v>
      </c>
      <c r="N22" s="39"/>
      <c r="O22" s="42" t="s">
        <v>425</v>
      </c>
    </row>
    <row r="23" spans="1:15" s="2" customFormat="1" ht="21.75" customHeight="1">
      <c r="A23" s="2" t="s">
        <v>77</v>
      </c>
      <c r="B23" s="2" t="s">
        <v>78</v>
      </c>
      <c r="C23" s="2" t="s">
        <v>69</v>
      </c>
      <c r="D23" s="2" t="s">
        <v>16</v>
      </c>
      <c r="E23" s="2">
        <v>9947313618</v>
      </c>
      <c r="F23" s="2" t="s">
        <v>17</v>
      </c>
      <c r="G23" s="12">
        <v>34248</v>
      </c>
      <c r="H23" s="13">
        <v>44408</v>
      </c>
      <c r="I23" s="2">
        <f>DATEDIF(G23,H23,"M")</f>
        <v>333</v>
      </c>
      <c r="J23" s="12">
        <v>34851</v>
      </c>
      <c r="K23" s="3">
        <f t="shared" si="0"/>
        <v>26</v>
      </c>
      <c r="N23" s="14"/>
      <c r="O23" s="23" t="s">
        <v>426</v>
      </c>
    </row>
    <row r="24" spans="1:15" ht="21.75" customHeight="1">
      <c r="A24" s="3" t="s">
        <v>77</v>
      </c>
      <c r="B24" s="3" t="s">
        <v>79</v>
      </c>
      <c r="C24" s="3" t="s">
        <v>40</v>
      </c>
      <c r="D24" s="3" t="s">
        <v>27</v>
      </c>
      <c r="E24" s="3">
        <v>8547436332</v>
      </c>
      <c r="F24" s="3" t="s">
        <v>17</v>
      </c>
      <c r="G24" s="9" t="s">
        <v>80</v>
      </c>
      <c r="H24" s="5">
        <v>44408</v>
      </c>
      <c r="I24" s="3">
        <v>324</v>
      </c>
      <c r="J24" s="9" t="s">
        <v>81</v>
      </c>
      <c r="K24" s="3">
        <f t="shared" si="0"/>
        <v>55</v>
      </c>
      <c r="M24" s="3" t="s">
        <v>82</v>
      </c>
      <c r="O24" s="23" t="s">
        <v>427</v>
      </c>
    </row>
    <row r="25" spans="1:15" s="2" customFormat="1" ht="21.75" customHeight="1">
      <c r="A25" s="3" t="s">
        <v>77</v>
      </c>
      <c r="B25" s="3" t="s">
        <v>83</v>
      </c>
      <c r="C25" s="3" t="s">
        <v>84</v>
      </c>
      <c r="D25" s="3" t="s">
        <v>67</v>
      </c>
      <c r="E25" s="3">
        <v>9061809962</v>
      </c>
      <c r="F25" s="3" t="s">
        <v>17</v>
      </c>
      <c r="G25" s="4">
        <v>43868</v>
      </c>
      <c r="H25" s="5">
        <v>44408</v>
      </c>
      <c r="I25" s="3">
        <v>13</v>
      </c>
      <c r="J25" s="4">
        <v>33673</v>
      </c>
      <c r="K25" s="3">
        <f t="shared" si="0"/>
        <v>29</v>
      </c>
      <c r="L25" s="3"/>
      <c r="M25" s="3" t="s">
        <v>41</v>
      </c>
      <c r="N25" s="14"/>
      <c r="O25" s="23" t="s">
        <v>428</v>
      </c>
    </row>
    <row r="26" spans="1:15" s="2" customFormat="1" ht="21.75" customHeight="1">
      <c r="A26" s="3" t="s">
        <v>77</v>
      </c>
      <c r="B26" s="3" t="s">
        <v>85</v>
      </c>
      <c r="C26" s="3" t="s">
        <v>31</v>
      </c>
      <c r="D26" s="3" t="s">
        <v>67</v>
      </c>
      <c r="E26" s="3">
        <v>9846787997</v>
      </c>
      <c r="F26" s="3" t="s">
        <v>17</v>
      </c>
      <c r="G26" s="9">
        <v>43868</v>
      </c>
      <c r="H26" s="5">
        <v>44408</v>
      </c>
      <c r="I26" s="3">
        <v>10</v>
      </c>
      <c r="J26" s="9" t="s">
        <v>86</v>
      </c>
      <c r="K26" s="3">
        <f t="shared" si="0"/>
        <v>32</v>
      </c>
      <c r="L26" s="3"/>
      <c r="M26" s="3" t="s">
        <v>87</v>
      </c>
      <c r="N26" s="14"/>
      <c r="O26" s="23" t="s">
        <v>429</v>
      </c>
    </row>
    <row r="27" spans="1:15" s="2" customFormat="1" ht="21.75" customHeight="1">
      <c r="A27" s="3" t="s">
        <v>77</v>
      </c>
      <c r="B27" s="3" t="s">
        <v>88</v>
      </c>
      <c r="C27" s="3" t="s">
        <v>31</v>
      </c>
      <c r="D27" s="3" t="s">
        <v>67</v>
      </c>
      <c r="E27" s="3">
        <v>9544273694</v>
      </c>
      <c r="F27" s="3" t="s">
        <v>17</v>
      </c>
      <c r="G27" s="4">
        <v>44501</v>
      </c>
      <c r="H27" s="5">
        <v>44408</v>
      </c>
      <c r="I27" s="3">
        <v>7</v>
      </c>
      <c r="J27" s="4">
        <v>32061</v>
      </c>
      <c r="K27" s="3">
        <f t="shared" si="0"/>
        <v>33</v>
      </c>
      <c r="L27" s="3"/>
      <c r="M27" s="3" t="s">
        <v>89</v>
      </c>
      <c r="N27" s="14"/>
      <c r="O27" s="23" t="s">
        <v>430</v>
      </c>
    </row>
    <row r="28" spans="1:15" ht="21.75" customHeight="1">
      <c r="A28" s="3" t="s">
        <v>90</v>
      </c>
      <c r="B28" s="3" t="s">
        <v>91</v>
      </c>
      <c r="C28" s="3" t="s">
        <v>92</v>
      </c>
      <c r="D28" s="3" t="s">
        <v>27</v>
      </c>
      <c r="E28" s="3">
        <v>8281610725</v>
      </c>
      <c r="F28" s="3" t="s">
        <v>17</v>
      </c>
      <c r="G28" s="4">
        <v>40550</v>
      </c>
      <c r="H28" s="5">
        <v>44408</v>
      </c>
      <c r="I28" s="3">
        <f aca="true" t="shared" si="2" ref="I28:I36">DATEDIF(G28,H28,"M")</f>
        <v>126</v>
      </c>
      <c r="J28" s="4">
        <v>27544</v>
      </c>
      <c r="K28" s="3">
        <f t="shared" si="0"/>
        <v>46</v>
      </c>
      <c r="M28" s="3" t="s">
        <v>93</v>
      </c>
      <c r="O28" s="20" t="s">
        <v>403</v>
      </c>
    </row>
    <row r="29" spans="1:15" ht="21.75" customHeight="1">
      <c r="A29" s="3" t="s">
        <v>90</v>
      </c>
      <c r="B29" s="3" t="s">
        <v>94</v>
      </c>
      <c r="C29" s="3" t="s">
        <v>95</v>
      </c>
      <c r="D29" s="3" t="s">
        <v>27</v>
      </c>
      <c r="E29" s="3">
        <v>8547577190</v>
      </c>
      <c r="F29" s="3" t="s">
        <v>17</v>
      </c>
      <c r="G29" s="4">
        <v>40553</v>
      </c>
      <c r="H29" s="5">
        <v>44408</v>
      </c>
      <c r="I29" s="3">
        <f t="shared" si="2"/>
        <v>126</v>
      </c>
      <c r="J29" s="4">
        <v>31209</v>
      </c>
      <c r="K29" s="3">
        <f t="shared" si="0"/>
        <v>36</v>
      </c>
      <c r="M29" s="3" t="s">
        <v>96</v>
      </c>
      <c r="O29" s="20" t="s">
        <v>398</v>
      </c>
    </row>
    <row r="30" spans="1:15" ht="21.75" customHeight="1">
      <c r="A30" s="3" t="s">
        <v>90</v>
      </c>
      <c r="B30" s="3" t="s">
        <v>97</v>
      </c>
      <c r="C30" s="3" t="s">
        <v>98</v>
      </c>
      <c r="D30" s="3" t="s">
        <v>27</v>
      </c>
      <c r="E30" s="3">
        <v>9539964637</v>
      </c>
      <c r="F30" s="3" t="s">
        <v>17</v>
      </c>
      <c r="G30" s="4">
        <v>40554</v>
      </c>
      <c r="H30" s="5">
        <v>44408</v>
      </c>
      <c r="I30" s="3">
        <f t="shared" si="2"/>
        <v>126</v>
      </c>
      <c r="J30" s="4">
        <v>31322</v>
      </c>
      <c r="K30" s="3">
        <f t="shared" si="0"/>
        <v>35</v>
      </c>
      <c r="M30" s="3" t="s">
        <v>99</v>
      </c>
      <c r="O30" s="20" t="s">
        <v>401</v>
      </c>
    </row>
    <row r="31" spans="1:15" ht="21.75" customHeight="1">
      <c r="A31" s="3" t="s">
        <v>90</v>
      </c>
      <c r="B31" s="3" t="s">
        <v>100</v>
      </c>
      <c r="C31" s="3" t="s">
        <v>98</v>
      </c>
      <c r="D31" s="3" t="s">
        <v>27</v>
      </c>
      <c r="E31" s="3">
        <v>9947384502</v>
      </c>
      <c r="F31" s="3" t="s">
        <v>28</v>
      </c>
      <c r="G31" s="4">
        <v>41246</v>
      </c>
      <c r="H31" s="5">
        <v>44408</v>
      </c>
      <c r="I31" s="3">
        <f t="shared" si="2"/>
        <v>103</v>
      </c>
      <c r="J31" s="4">
        <v>30326</v>
      </c>
      <c r="K31" s="3">
        <f t="shared" si="0"/>
        <v>38</v>
      </c>
      <c r="M31" s="3" t="s">
        <v>101</v>
      </c>
      <c r="O31" s="20" t="s">
        <v>404</v>
      </c>
    </row>
    <row r="32" spans="1:15" ht="21.75" customHeight="1">
      <c r="A32" s="3" t="s">
        <v>90</v>
      </c>
      <c r="B32" s="3" t="s">
        <v>102</v>
      </c>
      <c r="C32" s="3" t="s">
        <v>98</v>
      </c>
      <c r="D32" s="3" t="s">
        <v>27</v>
      </c>
      <c r="E32" s="3">
        <v>9744145378</v>
      </c>
      <c r="F32" s="3" t="s">
        <v>28</v>
      </c>
      <c r="G32" s="4">
        <v>42522</v>
      </c>
      <c r="H32" s="5">
        <v>44408</v>
      </c>
      <c r="I32" s="3">
        <f t="shared" si="2"/>
        <v>61</v>
      </c>
      <c r="J32" s="4">
        <v>33089</v>
      </c>
      <c r="K32" s="3">
        <f t="shared" si="0"/>
        <v>30</v>
      </c>
      <c r="M32" s="3" t="s">
        <v>103</v>
      </c>
      <c r="O32" s="20" t="s">
        <v>400</v>
      </c>
    </row>
    <row r="33" spans="1:15" ht="21.75" customHeight="1">
      <c r="A33" s="3" t="s">
        <v>90</v>
      </c>
      <c r="B33" s="3" t="s">
        <v>104</v>
      </c>
      <c r="C33" s="3" t="s">
        <v>98</v>
      </c>
      <c r="D33" s="3" t="s">
        <v>27</v>
      </c>
      <c r="E33" s="3">
        <v>9495729265</v>
      </c>
      <c r="F33" s="3" t="s">
        <v>17</v>
      </c>
      <c r="G33" s="4">
        <v>42522</v>
      </c>
      <c r="H33" s="5">
        <v>44408</v>
      </c>
      <c r="I33" s="3">
        <f t="shared" si="2"/>
        <v>61</v>
      </c>
      <c r="J33" s="4">
        <v>33337</v>
      </c>
      <c r="K33" s="3">
        <f t="shared" si="0"/>
        <v>30</v>
      </c>
      <c r="M33" s="3" t="s">
        <v>105</v>
      </c>
      <c r="O33" s="20" t="s">
        <v>402</v>
      </c>
    </row>
    <row r="34" spans="1:15" s="3" customFormat="1" ht="21.75" customHeight="1">
      <c r="A34" s="3" t="s">
        <v>90</v>
      </c>
      <c r="B34" s="3" t="s">
        <v>106</v>
      </c>
      <c r="C34" s="3" t="s">
        <v>95</v>
      </c>
      <c r="D34" s="3" t="s">
        <v>27</v>
      </c>
      <c r="E34" s="3">
        <v>9526220868</v>
      </c>
      <c r="F34" s="3" t="s">
        <v>28</v>
      </c>
      <c r="G34" s="4">
        <v>43901</v>
      </c>
      <c r="H34" s="5">
        <v>44408</v>
      </c>
      <c r="I34" s="3">
        <f t="shared" si="2"/>
        <v>16</v>
      </c>
      <c r="J34" s="4">
        <v>34258</v>
      </c>
      <c r="K34" s="3">
        <f t="shared" si="0"/>
        <v>27</v>
      </c>
      <c r="M34" s="3" t="s">
        <v>319</v>
      </c>
      <c r="N34" s="17"/>
      <c r="O34" s="21" t="s">
        <v>399</v>
      </c>
    </row>
    <row r="35" spans="1:15" ht="21.75" customHeight="1">
      <c r="A35" s="3" t="s">
        <v>107</v>
      </c>
      <c r="B35" s="3" t="s">
        <v>108</v>
      </c>
      <c r="C35" s="3" t="s">
        <v>95</v>
      </c>
      <c r="D35" s="3" t="s">
        <v>16</v>
      </c>
      <c r="E35" s="3">
        <v>9447470816</v>
      </c>
      <c r="F35" s="3" t="s">
        <v>17</v>
      </c>
      <c r="G35" s="4">
        <v>36342</v>
      </c>
      <c r="H35" s="5">
        <v>44408</v>
      </c>
      <c r="I35" s="3">
        <f t="shared" si="2"/>
        <v>264</v>
      </c>
      <c r="J35" s="9" t="s">
        <v>109</v>
      </c>
      <c r="K35" s="3">
        <f t="shared" si="0"/>
        <v>49</v>
      </c>
      <c r="M35" s="3" t="s">
        <v>110</v>
      </c>
      <c r="O35" s="20" t="s">
        <v>419</v>
      </c>
    </row>
    <row r="36" spans="1:15" ht="21.75" customHeight="1">
      <c r="A36" s="3" t="s">
        <v>107</v>
      </c>
      <c r="B36" s="3" t="s">
        <v>111</v>
      </c>
      <c r="C36" s="3" t="s">
        <v>98</v>
      </c>
      <c r="D36" s="3" t="s">
        <v>27</v>
      </c>
      <c r="E36" s="3">
        <v>9447509501</v>
      </c>
      <c r="F36" s="3" t="s">
        <v>28</v>
      </c>
      <c r="G36" s="4">
        <v>40550</v>
      </c>
      <c r="H36" s="5">
        <v>44408</v>
      </c>
      <c r="I36" s="3">
        <f t="shared" si="2"/>
        <v>126</v>
      </c>
      <c r="J36" s="4">
        <v>32292</v>
      </c>
      <c r="K36" s="3">
        <f t="shared" si="0"/>
        <v>33</v>
      </c>
      <c r="M36" s="3" t="s">
        <v>112</v>
      </c>
      <c r="O36" s="20" t="s">
        <v>418</v>
      </c>
    </row>
    <row r="37" spans="1:15" ht="21.75" customHeight="1">
      <c r="A37" s="3" t="s">
        <v>107</v>
      </c>
      <c r="B37" s="3" t="s">
        <v>113</v>
      </c>
      <c r="C37" s="3" t="s">
        <v>98</v>
      </c>
      <c r="D37" s="3" t="s">
        <v>67</v>
      </c>
      <c r="E37" s="3">
        <v>9746521513</v>
      </c>
      <c r="F37" s="3" t="s">
        <v>17</v>
      </c>
      <c r="G37" s="9" t="s">
        <v>114</v>
      </c>
      <c r="H37" s="5">
        <v>44408</v>
      </c>
      <c r="I37" s="3">
        <v>7</v>
      </c>
      <c r="J37" s="4">
        <v>35379</v>
      </c>
      <c r="K37" s="3">
        <f t="shared" si="0"/>
        <v>24</v>
      </c>
      <c r="M37" s="3" t="s">
        <v>115</v>
      </c>
      <c r="O37" s="23" t="s">
        <v>431</v>
      </c>
    </row>
    <row r="38" spans="1:15" ht="21.75" customHeight="1">
      <c r="A38" s="3" t="s">
        <v>116</v>
      </c>
      <c r="B38" s="3" t="s">
        <v>117</v>
      </c>
      <c r="C38" s="3" t="s">
        <v>118</v>
      </c>
      <c r="D38" s="3" t="s">
        <v>16</v>
      </c>
      <c r="E38" s="3">
        <v>9495340092</v>
      </c>
      <c r="F38" s="3" t="s">
        <v>17</v>
      </c>
      <c r="G38" s="4">
        <v>32730</v>
      </c>
      <c r="H38" s="5">
        <v>44408</v>
      </c>
      <c r="I38" s="3">
        <f aca="true" t="shared" si="3" ref="I38:I44">DATEDIF(G38,H38,"M")</f>
        <v>383</v>
      </c>
      <c r="J38" s="4">
        <v>24256</v>
      </c>
      <c r="K38" s="3">
        <f t="shared" si="0"/>
        <v>55</v>
      </c>
      <c r="M38" s="3" t="s">
        <v>119</v>
      </c>
      <c r="O38" s="20" t="s">
        <v>411</v>
      </c>
    </row>
    <row r="39" spans="1:15" ht="21.75" customHeight="1">
      <c r="A39" s="3" t="s">
        <v>116</v>
      </c>
      <c r="B39" s="3" t="s">
        <v>120</v>
      </c>
      <c r="C39" s="3" t="s">
        <v>98</v>
      </c>
      <c r="D39" s="3" t="s">
        <v>16</v>
      </c>
      <c r="E39" s="3">
        <v>9496208209</v>
      </c>
      <c r="F39" s="3" t="s">
        <v>17</v>
      </c>
      <c r="G39" s="4">
        <v>32785</v>
      </c>
      <c r="H39" s="5">
        <v>44408</v>
      </c>
      <c r="I39" s="3">
        <v>336</v>
      </c>
      <c r="J39" s="4">
        <v>24248</v>
      </c>
      <c r="K39" s="3">
        <f t="shared" si="0"/>
        <v>55</v>
      </c>
      <c r="M39" s="3" t="s">
        <v>121</v>
      </c>
      <c r="O39" s="20" t="s">
        <v>409</v>
      </c>
    </row>
    <row r="40" spans="1:15" ht="21.75" customHeight="1">
      <c r="A40" s="3" t="s">
        <v>116</v>
      </c>
      <c r="B40" s="3" t="s">
        <v>122</v>
      </c>
      <c r="C40" s="3" t="s">
        <v>123</v>
      </c>
      <c r="D40" s="3" t="s">
        <v>27</v>
      </c>
      <c r="E40" s="3">
        <v>9847041733</v>
      </c>
      <c r="F40" s="3" t="s">
        <v>28</v>
      </c>
      <c r="G40" s="4">
        <v>41694</v>
      </c>
      <c r="H40" s="5">
        <v>44408</v>
      </c>
      <c r="I40" s="3">
        <f t="shared" si="3"/>
        <v>89</v>
      </c>
      <c r="J40" s="4">
        <v>30435</v>
      </c>
      <c r="K40" s="3">
        <f t="shared" si="0"/>
        <v>38</v>
      </c>
      <c r="M40" s="3" t="s">
        <v>124</v>
      </c>
      <c r="O40" s="20" t="s">
        <v>408</v>
      </c>
    </row>
    <row r="41" spans="1:15" ht="21.75" customHeight="1">
      <c r="A41" s="3" t="s">
        <v>116</v>
      </c>
      <c r="B41" s="3" t="s">
        <v>125</v>
      </c>
      <c r="C41" s="3" t="s">
        <v>126</v>
      </c>
      <c r="D41" s="3" t="s">
        <v>27</v>
      </c>
      <c r="E41" s="3">
        <v>9496756070</v>
      </c>
      <c r="F41" s="3" t="s">
        <v>17</v>
      </c>
      <c r="G41" s="4">
        <v>41947</v>
      </c>
      <c r="H41" s="5">
        <v>44408</v>
      </c>
      <c r="I41" s="3">
        <f t="shared" si="3"/>
        <v>80</v>
      </c>
      <c r="J41" s="4">
        <v>30821</v>
      </c>
      <c r="K41" s="3">
        <f t="shared" si="0"/>
        <v>37</v>
      </c>
      <c r="M41" s="3" t="s">
        <v>127</v>
      </c>
      <c r="O41" s="20" t="s">
        <v>407</v>
      </c>
    </row>
    <row r="42" spans="1:15" s="2" customFormat="1" ht="21.75" customHeight="1">
      <c r="A42" s="3" t="s">
        <v>116</v>
      </c>
      <c r="B42" s="3" t="s">
        <v>128</v>
      </c>
      <c r="C42" s="3" t="s">
        <v>123</v>
      </c>
      <c r="D42" s="3" t="s">
        <v>27</v>
      </c>
      <c r="E42" s="3">
        <v>9496498611</v>
      </c>
      <c r="F42" s="3" t="s">
        <v>28</v>
      </c>
      <c r="G42" s="4">
        <v>43622</v>
      </c>
      <c r="H42" s="5">
        <v>44408</v>
      </c>
      <c r="I42" s="3">
        <f t="shared" si="3"/>
        <v>25</v>
      </c>
      <c r="J42" s="4">
        <v>30150</v>
      </c>
      <c r="K42" s="3">
        <f t="shared" si="0"/>
        <v>39</v>
      </c>
      <c r="L42" s="3"/>
      <c r="M42" s="3" t="s">
        <v>129</v>
      </c>
      <c r="N42" s="14"/>
      <c r="O42" s="22" t="s">
        <v>405</v>
      </c>
    </row>
    <row r="43" spans="1:15" s="2" customFormat="1" ht="21.75" customHeight="1">
      <c r="A43" s="3" t="s">
        <v>116</v>
      </c>
      <c r="B43" s="3" t="s">
        <v>130</v>
      </c>
      <c r="C43" s="3" t="s">
        <v>123</v>
      </c>
      <c r="D43" s="3" t="s">
        <v>27</v>
      </c>
      <c r="E43" s="3">
        <v>9446195900</v>
      </c>
      <c r="F43" s="3" t="s">
        <v>28</v>
      </c>
      <c r="G43" s="4">
        <v>43622</v>
      </c>
      <c r="H43" s="5">
        <v>44408</v>
      </c>
      <c r="I43" s="3">
        <f t="shared" si="3"/>
        <v>25</v>
      </c>
      <c r="J43" s="4">
        <v>30362</v>
      </c>
      <c r="K43" s="3">
        <f t="shared" si="0"/>
        <v>38</v>
      </c>
      <c r="L43" s="3"/>
      <c r="M43" s="3" t="s">
        <v>131</v>
      </c>
      <c r="N43" s="14"/>
      <c r="O43" s="22" t="s">
        <v>406</v>
      </c>
    </row>
    <row r="44" spans="1:15" s="2" customFormat="1" ht="21.75" customHeight="1">
      <c r="A44" s="3" t="s">
        <v>116</v>
      </c>
      <c r="B44" s="3" t="s">
        <v>132</v>
      </c>
      <c r="C44" s="3" t="s">
        <v>118</v>
      </c>
      <c r="D44" s="3" t="s">
        <v>27</v>
      </c>
      <c r="E44" s="3">
        <v>8754404037</v>
      </c>
      <c r="F44" s="3" t="s">
        <v>17</v>
      </c>
      <c r="G44" s="4">
        <v>43831</v>
      </c>
      <c r="H44" s="5">
        <v>44408</v>
      </c>
      <c r="I44" s="3">
        <f t="shared" si="3"/>
        <v>18</v>
      </c>
      <c r="J44" s="4">
        <v>29015</v>
      </c>
      <c r="K44" s="3">
        <f t="shared" si="0"/>
        <v>42</v>
      </c>
      <c r="L44" s="3"/>
      <c r="M44" s="3" t="s">
        <v>133</v>
      </c>
      <c r="N44" s="14"/>
      <c r="O44" s="22" t="s">
        <v>410</v>
      </c>
    </row>
    <row r="45" spans="1:15" s="2" customFormat="1" ht="21.75" customHeight="1">
      <c r="A45" s="3" t="s">
        <v>116</v>
      </c>
      <c r="B45" s="3" t="s">
        <v>134</v>
      </c>
      <c r="C45" s="3" t="s">
        <v>92</v>
      </c>
      <c r="D45" s="3" t="s">
        <v>67</v>
      </c>
      <c r="E45" s="3">
        <v>9447610899</v>
      </c>
      <c r="F45" s="3" t="s">
        <v>17</v>
      </c>
      <c r="G45" s="4">
        <v>44197</v>
      </c>
      <c r="H45" s="5">
        <v>44408</v>
      </c>
      <c r="I45" s="3">
        <v>7</v>
      </c>
      <c r="J45" s="4">
        <v>34193</v>
      </c>
      <c r="K45" s="3">
        <f t="shared" si="0"/>
        <v>27</v>
      </c>
      <c r="L45" s="3"/>
      <c r="M45" s="3" t="s">
        <v>135</v>
      </c>
      <c r="N45" s="14"/>
      <c r="O45" s="23" t="s">
        <v>432</v>
      </c>
    </row>
    <row r="46" spans="1:15" s="28" customFormat="1" ht="21.75" customHeight="1">
      <c r="A46" s="24" t="s">
        <v>136</v>
      </c>
      <c r="B46" s="24" t="s">
        <v>137</v>
      </c>
      <c r="C46" s="24" t="s">
        <v>123</v>
      </c>
      <c r="D46" s="24" t="s">
        <v>27</v>
      </c>
      <c r="E46" s="24">
        <v>9496160690</v>
      </c>
      <c r="F46" s="24" t="s">
        <v>17</v>
      </c>
      <c r="G46" s="25">
        <v>41246</v>
      </c>
      <c r="H46" s="26">
        <v>44408</v>
      </c>
      <c r="I46" s="24">
        <f aca="true" t="shared" si="4" ref="I46:I81">DATEDIF(G46,H46,"M")</f>
        <v>103</v>
      </c>
      <c r="J46" s="25">
        <v>27311</v>
      </c>
      <c r="K46" s="24">
        <f t="shared" si="0"/>
        <v>46</v>
      </c>
      <c r="L46" s="24"/>
      <c r="M46" s="24" t="s">
        <v>138</v>
      </c>
      <c r="N46" s="27"/>
      <c r="O46" s="28" t="s">
        <v>337</v>
      </c>
    </row>
    <row r="47" spans="1:15" s="28" customFormat="1" ht="21.75" customHeight="1">
      <c r="A47" s="24" t="s">
        <v>136</v>
      </c>
      <c r="B47" s="24" t="s">
        <v>139</v>
      </c>
      <c r="C47" s="24" t="s">
        <v>95</v>
      </c>
      <c r="D47" s="24" t="s">
        <v>27</v>
      </c>
      <c r="E47" s="24">
        <v>9400667669</v>
      </c>
      <c r="F47" s="24" t="s">
        <v>28</v>
      </c>
      <c r="G47" s="25">
        <v>41947</v>
      </c>
      <c r="H47" s="26">
        <v>44408</v>
      </c>
      <c r="I47" s="24">
        <f t="shared" si="4"/>
        <v>80</v>
      </c>
      <c r="J47" s="25">
        <v>30803</v>
      </c>
      <c r="K47" s="24">
        <f t="shared" si="0"/>
        <v>37</v>
      </c>
      <c r="L47" s="24"/>
      <c r="M47" s="24" t="s">
        <v>140</v>
      </c>
      <c r="N47" s="27"/>
      <c r="O47" s="28" t="s">
        <v>335</v>
      </c>
    </row>
    <row r="48" spans="1:15" s="28" customFormat="1" ht="21.75" customHeight="1">
      <c r="A48" s="24" t="s">
        <v>136</v>
      </c>
      <c r="B48" s="24" t="s">
        <v>141</v>
      </c>
      <c r="C48" s="24" t="s">
        <v>142</v>
      </c>
      <c r="D48" s="24" t="s">
        <v>27</v>
      </c>
      <c r="E48" s="24">
        <v>9496565573</v>
      </c>
      <c r="F48" s="24" t="s">
        <v>17</v>
      </c>
      <c r="G48" s="25">
        <v>41948</v>
      </c>
      <c r="H48" s="26">
        <v>44408</v>
      </c>
      <c r="I48" s="24">
        <f t="shared" si="4"/>
        <v>80</v>
      </c>
      <c r="J48" s="25">
        <v>30832</v>
      </c>
      <c r="K48" s="24">
        <f t="shared" si="0"/>
        <v>37</v>
      </c>
      <c r="L48" s="24"/>
      <c r="M48" s="24" t="s">
        <v>143</v>
      </c>
      <c r="N48" s="27"/>
      <c r="O48" s="28" t="s">
        <v>330</v>
      </c>
    </row>
    <row r="49" spans="1:15" s="28" customFormat="1" ht="21.75" customHeight="1">
      <c r="A49" s="24" t="s">
        <v>136</v>
      </c>
      <c r="B49" s="24" t="s">
        <v>144</v>
      </c>
      <c r="C49" s="24" t="s">
        <v>98</v>
      </c>
      <c r="D49" s="24" t="s">
        <v>27</v>
      </c>
      <c r="E49" s="24">
        <v>9446349396</v>
      </c>
      <c r="F49" s="24" t="s">
        <v>28</v>
      </c>
      <c r="G49" s="25">
        <v>41950</v>
      </c>
      <c r="H49" s="26">
        <v>44408</v>
      </c>
      <c r="I49" s="24">
        <f t="shared" si="4"/>
        <v>80</v>
      </c>
      <c r="J49" s="25">
        <v>31197</v>
      </c>
      <c r="K49" s="24">
        <f t="shared" si="0"/>
        <v>36</v>
      </c>
      <c r="L49" s="24"/>
      <c r="M49" s="24" t="s">
        <v>145</v>
      </c>
      <c r="N49" s="27"/>
      <c r="O49" s="28" t="s">
        <v>329</v>
      </c>
    </row>
    <row r="50" spans="1:15" s="28" customFormat="1" ht="21.75" customHeight="1">
      <c r="A50" s="24" t="s">
        <v>136</v>
      </c>
      <c r="B50" s="24" t="s">
        <v>146</v>
      </c>
      <c r="C50" s="24" t="s">
        <v>147</v>
      </c>
      <c r="D50" s="24" t="s">
        <v>27</v>
      </c>
      <c r="E50" s="24">
        <v>9496383033</v>
      </c>
      <c r="F50" s="24" t="s">
        <v>17</v>
      </c>
      <c r="G50" s="25">
        <v>42156</v>
      </c>
      <c r="H50" s="26">
        <v>44408</v>
      </c>
      <c r="I50" s="24">
        <f t="shared" si="4"/>
        <v>73</v>
      </c>
      <c r="J50" s="25">
        <v>30456</v>
      </c>
      <c r="K50" s="24">
        <f t="shared" si="0"/>
        <v>38</v>
      </c>
      <c r="L50" s="24"/>
      <c r="M50" s="24" t="s">
        <v>148</v>
      </c>
      <c r="N50" s="27"/>
      <c r="O50" s="28" t="s">
        <v>333</v>
      </c>
    </row>
    <row r="51" spans="1:15" s="30" customFormat="1" ht="21.75" customHeight="1">
      <c r="A51" s="24" t="s">
        <v>136</v>
      </c>
      <c r="B51" s="24" t="s">
        <v>149</v>
      </c>
      <c r="C51" s="24" t="s">
        <v>147</v>
      </c>
      <c r="D51" s="24" t="s">
        <v>27</v>
      </c>
      <c r="E51" s="24">
        <v>9413433937</v>
      </c>
      <c r="F51" s="24" t="s">
        <v>28</v>
      </c>
      <c r="G51" s="25">
        <v>43902</v>
      </c>
      <c r="H51" s="26">
        <v>44408</v>
      </c>
      <c r="I51" s="24">
        <f t="shared" si="4"/>
        <v>16</v>
      </c>
      <c r="J51" s="25">
        <v>32688</v>
      </c>
      <c r="K51" s="24">
        <f t="shared" si="0"/>
        <v>32</v>
      </c>
      <c r="L51" s="24"/>
      <c r="M51" s="24" t="s">
        <v>150</v>
      </c>
      <c r="N51" s="29"/>
      <c r="O51" s="30" t="s">
        <v>331</v>
      </c>
    </row>
    <row r="52" spans="1:15" s="30" customFormat="1" ht="21.75" customHeight="1">
      <c r="A52" s="24" t="s">
        <v>136</v>
      </c>
      <c r="B52" s="24" t="s">
        <v>151</v>
      </c>
      <c r="C52" s="24" t="s">
        <v>147</v>
      </c>
      <c r="D52" s="24" t="s">
        <v>27</v>
      </c>
      <c r="E52" s="24">
        <v>9961533705</v>
      </c>
      <c r="F52" s="24" t="s">
        <v>28</v>
      </c>
      <c r="G52" s="25">
        <v>43903</v>
      </c>
      <c r="H52" s="26">
        <v>44408</v>
      </c>
      <c r="I52" s="24">
        <f t="shared" si="4"/>
        <v>16</v>
      </c>
      <c r="J52" s="25">
        <v>32452</v>
      </c>
      <c r="K52" s="24">
        <f t="shared" si="0"/>
        <v>32</v>
      </c>
      <c r="L52" s="24"/>
      <c r="M52" s="24" t="s">
        <v>152</v>
      </c>
      <c r="N52" s="29"/>
      <c r="O52" s="31" t="s">
        <v>336</v>
      </c>
    </row>
    <row r="53" spans="1:15" s="28" customFormat="1" ht="21.75" customHeight="1">
      <c r="A53" s="24" t="s">
        <v>136</v>
      </c>
      <c r="B53" s="24" t="s">
        <v>153</v>
      </c>
      <c r="C53" s="24" t="s">
        <v>154</v>
      </c>
      <c r="D53" s="24" t="s">
        <v>47</v>
      </c>
      <c r="E53" s="24">
        <v>8943217058</v>
      </c>
      <c r="F53" s="24" t="s">
        <v>17</v>
      </c>
      <c r="G53" s="25">
        <v>35319</v>
      </c>
      <c r="H53" s="26">
        <v>44408</v>
      </c>
      <c r="I53" s="24">
        <f t="shared" si="4"/>
        <v>298</v>
      </c>
      <c r="J53" s="25">
        <v>24968</v>
      </c>
      <c r="K53" s="24">
        <f t="shared" si="0"/>
        <v>53</v>
      </c>
      <c r="L53" s="24"/>
      <c r="M53" s="24" t="s">
        <v>155</v>
      </c>
      <c r="N53" s="27"/>
      <c r="O53" s="31" t="s">
        <v>332</v>
      </c>
    </row>
    <row r="54" spans="1:15" s="28" customFormat="1" ht="21.75" customHeight="1">
      <c r="A54" s="24" t="s">
        <v>136</v>
      </c>
      <c r="B54" s="24" t="s">
        <v>156</v>
      </c>
      <c r="C54" s="24" t="s">
        <v>154</v>
      </c>
      <c r="D54" s="24" t="s">
        <v>47</v>
      </c>
      <c r="E54" s="24">
        <v>9495717810</v>
      </c>
      <c r="F54" s="24" t="s">
        <v>17</v>
      </c>
      <c r="G54" s="25">
        <v>35319</v>
      </c>
      <c r="H54" s="26">
        <v>44408</v>
      </c>
      <c r="I54" s="24">
        <f t="shared" si="4"/>
        <v>298</v>
      </c>
      <c r="J54" s="25">
        <v>25102</v>
      </c>
      <c r="K54" s="24">
        <f t="shared" si="0"/>
        <v>52</v>
      </c>
      <c r="L54" s="24"/>
      <c r="M54" s="24" t="s">
        <v>157</v>
      </c>
      <c r="N54" s="27"/>
      <c r="O54" s="31" t="s">
        <v>334</v>
      </c>
    </row>
    <row r="55" spans="1:15" ht="21.75" customHeight="1">
      <c r="A55" s="3" t="s">
        <v>158</v>
      </c>
      <c r="B55" s="3" t="s">
        <v>159</v>
      </c>
      <c r="C55" s="3" t="s">
        <v>147</v>
      </c>
      <c r="D55" s="3" t="s">
        <v>27</v>
      </c>
      <c r="E55" s="3">
        <v>7559062061</v>
      </c>
      <c r="F55" s="3" t="s">
        <v>17</v>
      </c>
      <c r="G55" s="4">
        <v>41690</v>
      </c>
      <c r="H55" s="5">
        <v>44408</v>
      </c>
      <c r="I55" s="3">
        <f t="shared" si="4"/>
        <v>89</v>
      </c>
      <c r="J55" s="4">
        <v>28581</v>
      </c>
      <c r="K55" s="3">
        <f t="shared" si="0"/>
        <v>43</v>
      </c>
      <c r="M55" s="3" t="s">
        <v>160</v>
      </c>
      <c r="O55" s="20" t="s">
        <v>354</v>
      </c>
    </row>
    <row r="56" spans="1:15" s="2" customFormat="1" ht="21.75" customHeight="1">
      <c r="A56" s="3" t="s">
        <v>158</v>
      </c>
      <c r="B56" s="3" t="s">
        <v>161</v>
      </c>
      <c r="C56" s="3" t="s">
        <v>118</v>
      </c>
      <c r="D56" s="3" t="s">
        <v>27</v>
      </c>
      <c r="E56" s="3">
        <v>9947497030</v>
      </c>
      <c r="F56" s="3" t="s">
        <v>17</v>
      </c>
      <c r="G56" s="4">
        <v>43899</v>
      </c>
      <c r="H56" s="5">
        <v>44408</v>
      </c>
      <c r="I56" s="3">
        <f t="shared" si="4"/>
        <v>16</v>
      </c>
      <c r="J56" s="4">
        <v>31923</v>
      </c>
      <c r="K56" s="3">
        <f t="shared" si="0"/>
        <v>34</v>
      </c>
      <c r="L56" s="3"/>
      <c r="M56" s="3" t="s">
        <v>162</v>
      </c>
      <c r="N56" s="14"/>
      <c r="O56" s="22" t="s">
        <v>353</v>
      </c>
    </row>
    <row r="57" spans="1:15" s="2" customFormat="1" ht="21.75" customHeight="1">
      <c r="A57" s="3" t="s">
        <v>158</v>
      </c>
      <c r="B57" s="3" t="s">
        <v>163</v>
      </c>
      <c r="C57" s="3" t="s">
        <v>98</v>
      </c>
      <c r="D57" s="3" t="s">
        <v>27</v>
      </c>
      <c r="E57" s="3">
        <v>9497612587</v>
      </c>
      <c r="F57" s="3" t="s">
        <v>17</v>
      </c>
      <c r="G57" s="4">
        <v>43900</v>
      </c>
      <c r="H57" s="5">
        <v>44408</v>
      </c>
      <c r="I57" s="3">
        <f t="shared" si="4"/>
        <v>16</v>
      </c>
      <c r="J57" s="4">
        <v>34176</v>
      </c>
      <c r="K57" s="3">
        <f t="shared" si="0"/>
        <v>28</v>
      </c>
      <c r="L57" s="3"/>
      <c r="M57" s="3" t="s">
        <v>164</v>
      </c>
      <c r="N57" s="14"/>
      <c r="O57" s="22" t="s">
        <v>352</v>
      </c>
    </row>
    <row r="58" spans="1:15" s="2" customFormat="1" ht="21.75" customHeight="1">
      <c r="A58" s="3" t="s">
        <v>158</v>
      </c>
      <c r="B58" s="3" t="s">
        <v>165</v>
      </c>
      <c r="C58" s="3" t="s">
        <v>126</v>
      </c>
      <c r="D58" s="3" t="s">
        <v>27</v>
      </c>
      <c r="E58" s="3">
        <v>9349752227</v>
      </c>
      <c r="F58" s="3" t="s">
        <v>17</v>
      </c>
      <c r="G58" s="4">
        <v>43901</v>
      </c>
      <c r="H58" s="5">
        <v>44408</v>
      </c>
      <c r="I58" s="3">
        <f t="shared" si="4"/>
        <v>16</v>
      </c>
      <c r="J58" s="4">
        <v>31198</v>
      </c>
      <c r="K58" s="3">
        <f t="shared" si="0"/>
        <v>36</v>
      </c>
      <c r="L58" s="3"/>
      <c r="M58" s="3" t="s">
        <v>166</v>
      </c>
      <c r="N58" s="14"/>
      <c r="O58" s="22" t="s">
        <v>355</v>
      </c>
    </row>
    <row r="59" spans="1:15" s="2" customFormat="1" ht="21.75" customHeight="1">
      <c r="A59" s="3" t="s">
        <v>158</v>
      </c>
      <c r="B59" s="3" t="s">
        <v>167</v>
      </c>
      <c r="C59" s="3" t="s">
        <v>98</v>
      </c>
      <c r="D59" s="3" t="s">
        <v>27</v>
      </c>
      <c r="E59" s="3">
        <v>9846818848</v>
      </c>
      <c r="F59" s="3" t="s">
        <v>17</v>
      </c>
      <c r="G59" s="4">
        <v>43902</v>
      </c>
      <c r="H59" s="5">
        <v>44408</v>
      </c>
      <c r="I59" s="3">
        <f t="shared" si="4"/>
        <v>16</v>
      </c>
      <c r="J59" s="4">
        <v>34962</v>
      </c>
      <c r="K59" s="3">
        <f t="shared" si="0"/>
        <v>25</v>
      </c>
      <c r="L59" s="3"/>
      <c r="M59" s="3" t="s">
        <v>168</v>
      </c>
      <c r="N59" s="14"/>
      <c r="O59" s="23" t="s">
        <v>356</v>
      </c>
    </row>
    <row r="60" spans="1:15" s="2" customFormat="1" ht="21.75" customHeight="1">
      <c r="A60" s="3" t="s">
        <v>158</v>
      </c>
      <c r="B60" s="3" t="s">
        <v>169</v>
      </c>
      <c r="C60" s="3" t="s">
        <v>118</v>
      </c>
      <c r="D60" s="3" t="s">
        <v>67</v>
      </c>
      <c r="E60" s="3">
        <v>9961418839</v>
      </c>
      <c r="F60" s="3" t="s">
        <v>17</v>
      </c>
      <c r="G60" s="4">
        <v>44144</v>
      </c>
      <c r="H60" s="5">
        <v>44408</v>
      </c>
      <c r="I60" s="3">
        <f t="shared" si="4"/>
        <v>8</v>
      </c>
      <c r="J60" s="9" t="s">
        <v>170</v>
      </c>
      <c r="K60" s="3">
        <f t="shared" si="0"/>
        <v>37</v>
      </c>
      <c r="L60" s="3"/>
      <c r="M60" s="3" t="s">
        <v>171</v>
      </c>
      <c r="N60" s="14"/>
      <c r="O60" s="23" t="s">
        <v>433</v>
      </c>
    </row>
    <row r="61" spans="1:15" s="2" customFormat="1" ht="21.75" customHeight="1">
      <c r="A61" s="3" t="s">
        <v>158</v>
      </c>
      <c r="B61" s="3" t="s">
        <v>172</v>
      </c>
      <c r="C61" s="3" t="s">
        <v>173</v>
      </c>
      <c r="D61" s="3" t="s">
        <v>67</v>
      </c>
      <c r="E61" s="3">
        <v>9400737731</v>
      </c>
      <c r="F61" s="3" t="s">
        <v>17</v>
      </c>
      <c r="G61" s="4">
        <v>44200</v>
      </c>
      <c r="H61" s="5">
        <v>44408</v>
      </c>
      <c r="I61" s="3">
        <f t="shared" si="4"/>
        <v>6</v>
      </c>
      <c r="J61" s="9" t="s">
        <v>75</v>
      </c>
      <c r="K61" s="3">
        <f t="shared" si="0"/>
        <v>38</v>
      </c>
      <c r="L61" s="3"/>
      <c r="M61" s="3" t="s">
        <v>174</v>
      </c>
      <c r="N61" s="14"/>
      <c r="O61" s="23" t="s">
        <v>434</v>
      </c>
    </row>
    <row r="62" spans="1:15" s="2" customFormat="1" ht="21.75" customHeight="1">
      <c r="A62" s="3" t="s">
        <v>158</v>
      </c>
      <c r="B62" s="3" t="s">
        <v>175</v>
      </c>
      <c r="C62" s="3" t="s">
        <v>98</v>
      </c>
      <c r="D62" s="3" t="s">
        <v>67</v>
      </c>
      <c r="E62" s="3">
        <v>7025774940</v>
      </c>
      <c r="F62" s="3" t="s">
        <v>17</v>
      </c>
      <c r="G62" s="4">
        <v>44201</v>
      </c>
      <c r="H62" s="5">
        <v>44408</v>
      </c>
      <c r="I62" s="3">
        <f t="shared" si="4"/>
        <v>6</v>
      </c>
      <c r="J62" s="9" t="s">
        <v>176</v>
      </c>
      <c r="K62" s="3">
        <f t="shared" si="0"/>
        <v>30</v>
      </c>
      <c r="L62" s="3"/>
      <c r="M62" s="3" t="s">
        <v>177</v>
      </c>
      <c r="N62" s="14"/>
      <c r="O62" s="23" t="s">
        <v>435</v>
      </c>
    </row>
    <row r="63" spans="1:15" ht="21.75" customHeight="1">
      <c r="A63" s="3" t="s">
        <v>178</v>
      </c>
      <c r="B63" s="3" t="s">
        <v>179</v>
      </c>
      <c r="C63" s="3" t="s">
        <v>118</v>
      </c>
      <c r="D63" s="3" t="s">
        <v>27</v>
      </c>
      <c r="E63" s="3">
        <v>9495113123</v>
      </c>
      <c r="F63" s="3" t="s">
        <v>28</v>
      </c>
      <c r="G63" s="4">
        <v>38379</v>
      </c>
      <c r="H63" s="5">
        <v>44408</v>
      </c>
      <c r="I63" s="3">
        <f t="shared" si="4"/>
        <v>198</v>
      </c>
      <c r="J63" s="4">
        <v>24612</v>
      </c>
      <c r="K63" s="3">
        <f t="shared" si="0"/>
        <v>54</v>
      </c>
      <c r="M63" s="3" t="s">
        <v>180</v>
      </c>
      <c r="O63" s="20" t="s">
        <v>415</v>
      </c>
    </row>
    <row r="64" spans="1:15" ht="21.75" customHeight="1">
      <c r="A64" s="3" t="s">
        <v>178</v>
      </c>
      <c r="B64" s="3" t="s">
        <v>181</v>
      </c>
      <c r="C64" s="3" t="s">
        <v>182</v>
      </c>
      <c r="D64" s="3" t="s">
        <v>27</v>
      </c>
      <c r="E64" s="3">
        <v>9496109673</v>
      </c>
      <c r="F64" s="3" t="s">
        <v>17</v>
      </c>
      <c r="G64" s="4">
        <v>39315</v>
      </c>
      <c r="H64" s="5">
        <v>44408</v>
      </c>
      <c r="I64" s="3">
        <f t="shared" si="4"/>
        <v>167</v>
      </c>
      <c r="J64" s="4">
        <v>26781</v>
      </c>
      <c r="K64" s="3">
        <f t="shared" si="0"/>
        <v>48</v>
      </c>
      <c r="M64" s="3" t="s">
        <v>183</v>
      </c>
      <c r="O64" s="20" t="s">
        <v>414</v>
      </c>
    </row>
    <row r="65" spans="1:15" ht="21.75" customHeight="1">
      <c r="A65" s="3" t="s">
        <v>178</v>
      </c>
      <c r="B65" s="3" t="s">
        <v>184</v>
      </c>
      <c r="C65" s="3" t="s">
        <v>185</v>
      </c>
      <c r="D65" s="3" t="s">
        <v>27</v>
      </c>
      <c r="E65" s="3">
        <v>9447084961</v>
      </c>
      <c r="F65" s="3" t="s">
        <v>17</v>
      </c>
      <c r="G65" s="4">
        <v>39430</v>
      </c>
      <c r="H65" s="5">
        <v>44408</v>
      </c>
      <c r="I65" s="3">
        <f t="shared" si="4"/>
        <v>163</v>
      </c>
      <c r="J65" s="4">
        <v>25931</v>
      </c>
      <c r="K65" s="3">
        <f t="shared" si="0"/>
        <v>50</v>
      </c>
      <c r="M65" s="3" t="s">
        <v>186</v>
      </c>
      <c r="O65" s="20" t="s">
        <v>412</v>
      </c>
    </row>
    <row r="66" spans="1:15" ht="21.75" customHeight="1">
      <c r="A66" s="3" t="s">
        <v>178</v>
      </c>
      <c r="B66" s="3" t="s">
        <v>187</v>
      </c>
      <c r="C66" s="3" t="s">
        <v>185</v>
      </c>
      <c r="D66" s="3" t="s">
        <v>27</v>
      </c>
      <c r="E66" s="3">
        <v>9495078821</v>
      </c>
      <c r="F66" s="3" t="s">
        <v>17</v>
      </c>
      <c r="G66" s="4">
        <v>39636</v>
      </c>
      <c r="H66" s="5">
        <v>44408</v>
      </c>
      <c r="I66" s="3">
        <f t="shared" si="4"/>
        <v>156</v>
      </c>
      <c r="J66" s="4">
        <v>29734</v>
      </c>
      <c r="K66" s="3">
        <f aca="true" t="shared" si="5" ref="K66:K115">DATEDIF(J66,H66,"Y")</f>
        <v>40</v>
      </c>
      <c r="M66" s="3" t="s">
        <v>188</v>
      </c>
      <c r="O66" s="20" t="s">
        <v>417</v>
      </c>
    </row>
    <row r="67" spans="1:15" s="3" customFormat="1" ht="21.75" customHeight="1">
      <c r="A67" s="3" t="s">
        <v>178</v>
      </c>
      <c r="B67" s="3" t="s">
        <v>189</v>
      </c>
      <c r="C67" s="3" t="s">
        <v>147</v>
      </c>
      <c r="D67" s="3" t="s">
        <v>27</v>
      </c>
      <c r="E67" s="3">
        <v>9526790569</v>
      </c>
      <c r="F67" s="3" t="s">
        <v>17</v>
      </c>
      <c r="G67" s="4">
        <v>40224</v>
      </c>
      <c r="H67" s="5">
        <v>44408</v>
      </c>
      <c r="I67" s="3">
        <f t="shared" si="4"/>
        <v>137</v>
      </c>
      <c r="J67" s="4">
        <v>29337</v>
      </c>
      <c r="K67" s="3">
        <f t="shared" si="5"/>
        <v>41</v>
      </c>
      <c r="M67" s="3" t="s">
        <v>325</v>
      </c>
      <c r="N67" s="17"/>
      <c r="O67" s="21"/>
    </row>
    <row r="68" spans="1:15" ht="21.75" customHeight="1">
      <c r="A68" s="3" t="s">
        <v>178</v>
      </c>
      <c r="B68" s="3" t="s">
        <v>190</v>
      </c>
      <c r="C68" s="3" t="s">
        <v>95</v>
      </c>
      <c r="D68" s="3" t="s">
        <v>27</v>
      </c>
      <c r="E68" s="3">
        <v>9847236458</v>
      </c>
      <c r="F68" s="3" t="s">
        <v>28</v>
      </c>
      <c r="G68" s="4">
        <v>41792</v>
      </c>
      <c r="H68" s="5">
        <v>44408</v>
      </c>
      <c r="I68" s="3">
        <f t="shared" si="4"/>
        <v>85</v>
      </c>
      <c r="J68" s="4">
        <v>31232</v>
      </c>
      <c r="K68" s="3">
        <f t="shared" si="5"/>
        <v>36</v>
      </c>
      <c r="M68" s="3" t="s">
        <v>191</v>
      </c>
      <c r="O68" s="20" t="s">
        <v>416</v>
      </c>
    </row>
    <row r="69" spans="1:15" s="2" customFormat="1" ht="21.75" customHeight="1">
      <c r="A69" s="3" t="s">
        <v>178</v>
      </c>
      <c r="B69" s="3" t="s">
        <v>192</v>
      </c>
      <c r="C69" s="3" t="s">
        <v>98</v>
      </c>
      <c r="D69" s="3" t="s">
        <v>27</v>
      </c>
      <c r="E69" s="3">
        <v>9843530169</v>
      </c>
      <c r="F69" s="3" t="s">
        <v>28</v>
      </c>
      <c r="G69" s="4">
        <v>43622</v>
      </c>
      <c r="H69" s="5">
        <v>44408</v>
      </c>
      <c r="I69" s="3">
        <f t="shared" si="4"/>
        <v>25</v>
      </c>
      <c r="J69" s="4">
        <v>34419</v>
      </c>
      <c r="K69" s="3">
        <f t="shared" si="5"/>
        <v>27</v>
      </c>
      <c r="L69" s="3"/>
      <c r="M69" s="3" t="s">
        <v>193</v>
      </c>
      <c r="N69" s="14"/>
      <c r="O69" s="22" t="s">
        <v>413</v>
      </c>
    </row>
    <row r="70" spans="1:15" s="3" customFormat="1" ht="21.75" customHeight="1">
      <c r="A70" s="3" t="s">
        <v>178</v>
      </c>
      <c r="B70" s="3" t="s">
        <v>194</v>
      </c>
      <c r="C70" s="3" t="s">
        <v>92</v>
      </c>
      <c r="D70" s="3" t="s">
        <v>67</v>
      </c>
      <c r="E70" s="3">
        <v>9562446246</v>
      </c>
      <c r="F70" s="3" t="s">
        <v>17</v>
      </c>
      <c r="G70" s="4">
        <v>44266</v>
      </c>
      <c r="H70" s="5">
        <v>44408</v>
      </c>
      <c r="I70" s="3">
        <f t="shared" si="4"/>
        <v>4</v>
      </c>
      <c r="J70" s="11" t="s">
        <v>195</v>
      </c>
      <c r="K70" s="3">
        <f t="shared" si="5"/>
        <v>27</v>
      </c>
      <c r="M70" s="3" t="s">
        <v>320</v>
      </c>
      <c r="N70" s="17"/>
      <c r="O70" s="23" t="s">
        <v>436</v>
      </c>
    </row>
    <row r="71" spans="1:15" ht="21.75" customHeight="1">
      <c r="A71" s="3" t="s">
        <v>196</v>
      </c>
      <c r="B71" s="3" t="s">
        <v>197</v>
      </c>
      <c r="C71" s="3" t="s">
        <v>198</v>
      </c>
      <c r="D71" s="3" t="s">
        <v>27</v>
      </c>
      <c r="E71" s="3">
        <v>9544412748</v>
      </c>
      <c r="F71" s="3" t="s">
        <v>28</v>
      </c>
      <c r="G71" s="4">
        <v>39433</v>
      </c>
      <c r="H71" s="5">
        <v>44408</v>
      </c>
      <c r="I71" s="3">
        <f t="shared" si="4"/>
        <v>163</v>
      </c>
      <c r="J71" s="4">
        <v>30483</v>
      </c>
      <c r="K71" s="3">
        <f t="shared" si="5"/>
        <v>38</v>
      </c>
      <c r="M71" s="3" t="s">
        <v>199</v>
      </c>
      <c r="O71" s="20" t="s">
        <v>376</v>
      </c>
    </row>
    <row r="72" spans="1:15" ht="21.75" customHeight="1">
      <c r="A72" s="3" t="s">
        <v>196</v>
      </c>
      <c r="B72" s="3" t="s">
        <v>200</v>
      </c>
      <c r="C72" s="3" t="s">
        <v>198</v>
      </c>
      <c r="D72" s="3" t="s">
        <v>27</v>
      </c>
      <c r="E72" s="3">
        <v>8113964590</v>
      </c>
      <c r="F72" s="3" t="s">
        <v>28</v>
      </c>
      <c r="G72" s="4">
        <v>41428</v>
      </c>
      <c r="H72" s="5">
        <v>44408</v>
      </c>
      <c r="I72" s="3">
        <f t="shared" si="4"/>
        <v>97</v>
      </c>
      <c r="J72" s="4">
        <v>26851</v>
      </c>
      <c r="K72" s="3">
        <f t="shared" si="5"/>
        <v>48</v>
      </c>
      <c r="M72" s="3" t="s">
        <v>201</v>
      </c>
      <c r="O72" s="20" t="s">
        <v>377</v>
      </c>
    </row>
    <row r="73" spans="1:15" ht="21.75" customHeight="1">
      <c r="A73" s="3" t="s">
        <v>196</v>
      </c>
      <c r="B73" s="3" t="s">
        <v>202</v>
      </c>
      <c r="C73" s="3" t="s">
        <v>198</v>
      </c>
      <c r="D73" s="3" t="s">
        <v>27</v>
      </c>
      <c r="E73" s="3">
        <v>9605501037</v>
      </c>
      <c r="F73" s="3" t="s">
        <v>17</v>
      </c>
      <c r="G73" s="4">
        <v>41947</v>
      </c>
      <c r="H73" s="5">
        <v>44408</v>
      </c>
      <c r="I73" s="3">
        <f t="shared" si="4"/>
        <v>80</v>
      </c>
      <c r="J73" s="4">
        <v>32675</v>
      </c>
      <c r="K73" s="3">
        <f t="shared" si="5"/>
        <v>32</v>
      </c>
      <c r="M73" s="3" t="s">
        <v>203</v>
      </c>
      <c r="O73" s="20" t="s">
        <v>373</v>
      </c>
    </row>
    <row r="74" spans="1:15" s="3" customFormat="1" ht="21.75" customHeight="1">
      <c r="A74" s="3" t="s">
        <v>196</v>
      </c>
      <c r="B74" s="3" t="s">
        <v>204</v>
      </c>
      <c r="C74" s="3" t="s">
        <v>205</v>
      </c>
      <c r="D74" s="3" t="s">
        <v>27</v>
      </c>
      <c r="E74" s="3">
        <v>9447702812</v>
      </c>
      <c r="F74" s="3" t="s">
        <v>28</v>
      </c>
      <c r="G74" s="4">
        <v>43901</v>
      </c>
      <c r="H74" s="5">
        <v>44408</v>
      </c>
      <c r="I74" s="3">
        <f t="shared" si="4"/>
        <v>16</v>
      </c>
      <c r="J74" s="4">
        <v>31196</v>
      </c>
      <c r="K74" s="3">
        <f t="shared" si="5"/>
        <v>36</v>
      </c>
      <c r="M74" s="3" t="s">
        <v>321</v>
      </c>
      <c r="N74" s="17"/>
      <c r="O74" s="21" t="s">
        <v>372</v>
      </c>
    </row>
    <row r="75" spans="1:15" s="3" customFormat="1" ht="21.75" customHeight="1">
      <c r="A75" s="3" t="s">
        <v>196</v>
      </c>
      <c r="B75" s="3" t="s">
        <v>206</v>
      </c>
      <c r="C75" s="3" t="s">
        <v>205</v>
      </c>
      <c r="D75" s="3" t="s">
        <v>27</v>
      </c>
      <c r="E75" s="3">
        <v>9496017241</v>
      </c>
      <c r="F75" s="3" t="s">
        <v>28</v>
      </c>
      <c r="G75" s="4">
        <v>43902</v>
      </c>
      <c r="H75" s="5">
        <v>44408</v>
      </c>
      <c r="I75" s="3">
        <f t="shared" si="4"/>
        <v>16</v>
      </c>
      <c r="J75" s="4">
        <v>34639</v>
      </c>
      <c r="K75" s="3">
        <f t="shared" si="5"/>
        <v>26</v>
      </c>
      <c r="M75" s="3" t="s">
        <v>322</v>
      </c>
      <c r="N75" s="17"/>
      <c r="O75" s="21" t="s">
        <v>375</v>
      </c>
    </row>
    <row r="76" spans="1:15" s="3" customFormat="1" ht="21.75" customHeight="1">
      <c r="A76" s="3" t="s">
        <v>196</v>
      </c>
      <c r="B76" s="3" t="s">
        <v>207</v>
      </c>
      <c r="C76" s="3" t="s">
        <v>205</v>
      </c>
      <c r="D76" s="3" t="s">
        <v>27</v>
      </c>
      <c r="E76" s="3">
        <v>8547415549</v>
      </c>
      <c r="F76" s="3" t="s">
        <v>17</v>
      </c>
      <c r="G76" s="4">
        <v>43903</v>
      </c>
      <c r="H76" s="5">
        <v>44408</v>
      </c>
      <c r="I76" s="3">
        <f t="shared" si="4"/>
        <v>16</v>
      </c>
      <c r="J76" s="4">
        <v>35167</v>
      </c>
      <c r="K76" s="3">
        <f t="shared" si="5"/>
        <v>25</v>
      </c>
      <c r="M76" s="3" t="s">
        <v>323</v>
      </c>
      <c r="N76" s="17" t="s">
        <v>324</v>
      </c>
      <c r="O76" s="21" t="s">
        <v>374</v>
      </c>
    </row>
    <row r="77" spans="1:15" ht="21.75" customHeight="1">
      <c r="A77" s="3" t="s">
        <v>208</v>
      </c>
      <c r="B77" s="3" t="s">
        <v>209</v>
      </c>
      <c r="C77" s="3" t="s">
        <v>40</v>
      </c>
      <c r="D77" s="3" t="s">
        <v>27</v>
      </c>
      <c r="E77" s="3">
        <v>9745050981</v>
      </c>
      <c r="F77" s="3" t="s">
        <v>28</v>
      </c>
      <c r="G77" s="4">
        <v>38379</v>
      </c>
      <c r="H77" s="5">
        <v>44408</v>
      </c>
      <c r="I77" s="3">
        <f t="shared" si="4"/>
        <v>198</v>
      </c>
      <c r="J77" s="4">
        <v>26062</v>
      </c>
      <c r="K77" s="3">
        <f t="shared" si="5"/>
        <v>50</v>
      </c>
      <c r="M77" s="3" t="s">
        <v>210</v>
      </c>
      <c r="O77" s="41" t="s">
        <v>395</v>
      </c>
    </row>
    <row r="78" spans="1:15" ht="21.75" customHeight="1">
      <c r="A78" s="3" t="s">
        <v>208</v>
      </c>
      <c r="B78" s="3" t="s">
        <v>211</v>
      </c>
      <c r="C78" s="3" t="s">
        <v>40</v>
      </c>
      <c r="D78" s="3" t="s">
        <v>27</v>
      </c>
      <c r="E78" s="3">
        <v>9496339587</v>
      </c>
      <c r="F78" s="3" t="s">
        <v>28</v>
      </c>
      <c r="G78" s="4">
        <v>42522</v>
      </c>
      <c r="H78" s="5">
        <v>44408</v>
      </c>
      <c r="I78" s="3">
        <f t="shared" si="4"/>
        <v>61</v>
      </c>
      <c r="J78" s="4">
        <v>31400</v>
      </c>
      <c r="K78" s="3">
        <f t="shared" si="5"/>
        <v>35</v>
      </c>
      <c r="M78" s="3" t="s">
        <v>212</v>
      </c>
      <c r="O78" s="41" t="s">
        <v>396</v>
      </c>
    </row>
    <row r="79" spans="1:15" ht="21.75" customHeight="1">
      <c r="A79" s="3" t="s">
        <v>208</v>
      </c>
      <c r="B79" s="3" t="s">
        <v>213</v>
      </c>
      <c r="C79" s="3" t="s">
        <v>205</v>
      </c>
      <c r="D79" s="3" t="s">
        <v>27</v>
      </c>
      <c r="E79" s="3">
        <v>8510097935</v>
      </c>
      <c r="F79" s="3" t="s">
        <v>17</v>
      </c>
      <c r="G79" s="4">
        <v>43626</v>
      </c>
      <c r="H79" s="5">
        <v>44408</v>
      </c>
      <c r="I79" s="3">
        <f t="shared" si="4"/>
        <v>25</v>
      </c>
      <c r="J79" s="4">
        <v>34090</v>
      </c>
      <c r="K79" s="3">
        <f t="shared" si="5"/>
        <v>28</v>
      </c>
      <c r="M79" s="3" t="s">
        <v>214</v>
      </c>
      <c r="O79" s="41" t="s">
        <v>397</v>
      </c>
    </row>
    <row r="80" spans="1:15" s="32" customFormat="1" ht="21.75" customHeight="1">
      <c r="A80" s="32" t="s">
        <v>208</v>
      </c>
      <c r="B80" s="32" t="s">
        <v>215</v>
      </c>
      <c r="C80" s="32" t="s">
        <v>205</v>
      </c>
      <c r="D80" s="32" t="s">
        <v>67</v>
      </c>
      <c r="E80" s="32">
        <v>9946372059</v>
      </c>
      <c r="F80" s="32" t="s">
        <v>28</v>
      </c>
      <c r="G80" s="33">
        <v>44358</v>
      </c>
      <c r="H80" s="34">
        <v>44408</v>
      </c>
      <c r="I80" s="32">
        <f t="shared" si="4"/>
        <v>1</v>
      </c>
      <c r="J80" s="40" t="s">
        <v>216</v>
      </c>
      <c r="K80" s="32">
        <f t="shared" si="5"/>
        <v>29</v>
      </c>
      <c r="N80" s="39" t="s">
        <v>327</v>
      </c>
      <c r="O80" s="42" t="s">
        <v>437</v>
      </c>
    </row>
    <row r="81" spans="1:15" ht="21.75" customHeight="1">
      <c r="A81" s="3" t="s">
        <v>217</v>
      </c>
      <c r="B81" s="3" t="s">
        <v>218</v>
      </c>
      <c r="C81" s="3" t="s">
        <v>219</v>
      </c>
      <c r="D81" s="3" t="s">
        <v>27</v>
      </c>
      <c r="E81" s="3">
        <v>9605234070</v>
      </c>
      <c r="F81" s="3" t="s">
        <v>28</v>
      </c>
      <c r="G81" s="4">
        <v>40550</v>
      </c>
      <c r="H81" s="5">
        <v>44408</v>
      </c>
      <c r="I81" s="3">
        <f t="shared" si="4"/>
        <v>126</v>
      </c>
      <c r="J81" s="4">
        <v>26078</v>
      </c>
      <c r="K81" s="3">
        <f t="shared" si="5"/>
        <v>50</v>
      </c>
      <c r="M81" s="3" t="s">
        <v>220</v>
      </c>
      <c r="O81" s="20" t="s">
        <v>350</v>
      </c>
    </row>
    <row r="82" spans="1:15" ht="21.75" customHeight="1">
      <c r="A82" s="3" t="s">
        <v>217</v>
      </c>
      <c r="B82" s="3" t="s">
        <v>221</v>
      </c>
      <c r="C82" s="3" t="s">
        <v>222</v>
      </c>
      <c r="D82" s="3" t="s">
        <v>27</v>
      </c>
      <c r="E82" s="3">
        <v>9496843273</v>
      </c>
      <c r="F82" s="3" t="s">
        <v>17</v>
      </c>
      <c r="G82" s="4">
        <v>40562</v>
      </c>
      <c r="H82" s="5">
        <v>44408</v>
      </c>
      <c r="I82" s="3">
        <f aca="true" t="shared" si="6" ref="I82:I109">DATEDIF(G82,H82,"M")</f>
        <v>126</v>
      </c>
      <c r="J82" s="4">
        <v>29589</v>
      </c>
      <c r="K82" s="3">
        <f t="shared" si="5"/>
        <v>40</v>
      </c>
      <c r="M82" s="3" t="s">
        <v>223</v>
      </c>
      <c r="O82" s="23" t="s">
        <v>343</v>
      </c>
    </row>
    <row r="83" spans="1:15" ht="21.75" customHeight="1">
      <c r="A83" s="3" t="s">
        <v>217</v>
      </c>
      <c r="B83" s="3" t="s">
        <v>224</v>
      </c>
      <c r="C83" s="3" t="s">
        <v>225</v>
      </c>
      <c r="D83" s="3" t="s">
        <v>27</v>
      </c>
      <c r="E83" s="3">
        <v>9656491130</v>
      </c>
      <c r="F83" s="3" t="s">
        <v>17</v>
      </c>
      <c r="G83" s="4">
        <v>41456</v>
      </c>
      <c r="H83" s="5">
        <v>44408</v>
      </c>
      <c r="I83" s="3">
        <f t="shared" si="6"/>
        <v>96</v>
      </c>
      <c r="J83" s="4">
        <v>32149</v>
      </c>
      <c r="K83" s="3">
        <f t="shared" si="5"/>
        <v>33</v>
      </c>
      <c r="M83" s="3" t="s">
        <v>226</v>
      </c>
      <c r="O83" s="20" t="s">
        <v>339</v>
      </c>
    </row>
    <row r="84" spans="1:15" ht="21.75" customHeight="1">
      <c r="A84" s="3" t="s">
        <v>217</v>
      </c>
      <c r="B84" s="3" t="s">
        <v>227</v>
      </c>
      <c r="C84" s="3" t="s">
        <v>228</v>
      </c>
      <c r="D84" s="3" t="s">
        <v>27</v>
      </c>
      <c r="E84" s="3">
        <v>9562938428</v>
      </c>
      <c r="F84" s="3" t="s">
        <v>17</v>
      </c>
      <c r="G84" s="4">
        <v>41947</v>
      </c>
      <c r="H84" s="5">
        <v>44408</v>
      </c>
      <c r="I84" s="3">
        <f t="shared" si="6"/>
        <v>80</v>
      </c>
      <c r="J84" s="4">
        <v>30705</v>
      </c>
      <c r="K84" s="3">
        <f t="shared" si="5"/>
        <v>37</v>
      </c>
      <c r="M84" s="3" t="s">
        <v>229</v>
      </c>
      <c r="O84" s="23" t="s">
        <v>340</v>
      </c>
    </row>
    <row r="85" spans="1:15" ht="21.75" customHeight="1">
      <c r="A85" s="3" t="s">
        <v>217</v>
      </c>
      <c r="B85" s="3" t="s">
        <v>230</v>
      </c>
      <c r="C85" s="3" t="s">
        <v>231</v>
      </c>
      <c r="D85" s="3" t="s">
        <v>27</v>
      </c>
      <c r="E85" s="3">
        <v>9567482919</v>
      </c>
      <c r="F85" s="3" t="s">
        <v>28</v>
      </c>
      <c r="G85" s="4">
        <v>41948</v>
      </c>
      <c r="H85" s="5">
        <v>44408</v>
      </c>
      <c r="I85" s="3">
        <f t="shared" si="6"/>
        <v>80</v>
      </c>
      <c r="J85" s="4">
        <v>30987</v>
      </c>
      <c r="K85" s="3">
        <f t="shared" si="5"/>
        <v>36</v>
      </c>
      <c r="M85" s="3" t="s">
        <v>232</v>
      </c>
      <c r="O85" s="20" t="s">
        <v>338</v>
      </c>
    </row>
    <row r="86" spans="1:15" ht="21.75" customHeight="1">
      <c r="A86" s="3" t="s">
        <v>217</v>
      </c>
      <c r="B86" s="3" t="s">
        <v>233</v>
      </c>
      <c r="C86" s="3" t="s">
        <v>234</v>
      </c>
      <c r="D86" s="3" t="s">
        <v>27</v>
      </c>
      <c r="E86" s="3">
        <v>9947508698</v>
      </c>
      <c r="F86" s="3" t="s">
        <v>17</v>
      </c>
      <c r="G86" s="4">
        <v>42156</v>
      </c>
      <c r="H86" s="5">
        <v>44408</v>
      </c>
      <c r="I86" s="3">
        <f t="shared" si="6"/>
        <v>73</v>
      </c>
      <c r="J86" s="4">
        <v>32762</v>
      </c>
      <c r="K86" s="3">
        <f t="shared" si="5"/>
        <v>31</v>
      </c>
      <c r="M86" s="3" t="s">
        <v>235</v>
      </c>
      <c r="O86" s="20" t="s">
        <v>341</v>
      </c>
    </row>
    <row r="87" spans="1:15" ht="21.75" customHeight="1">
      <c r="A87" s="3" t="s">
        <v>217</v>
      </c>
      <c r="B87" s="3" t="s">
        <v>236</v>
      </c>
      <c r="C87" s="3" t="s">
        <v>234</v>
      </c>
      <c r="D87" s="3" t="s">
        <v>27</v>
      </c>
      <c r="E87" s="3">
        <v>9446323259</v>
      </c>
      <c r="F87" s="3" t="s">
        <v>17</v>
      </c>
      <c r="G87" s="4">
        <v>42157</v>
      </c>
      <c r="H87" s="5">
        <v>44408</v>
      </c>
      <c r="I87" s="3">
        <f t="shared" si="6"/>
        <v>73</v>
      </c>
      <c r="J87" s="4">
        <v>32841</v>
      </c>
      <c r="K87" s="3">
        <f t="shared" si="5"/>
        <v>31</v>
      </c>
      <c r="M87" s="3" t="s">
        <v>237</v>
      </c>
      <c r="N87" s="18"/>
      <c r="O87" s="20" t="s">
        <v>351</v>
      </c>
    </row>
    <row r="88" spans="1:15" ht="21.75" customHeight="1">
      <c r="A88" s="3" t="s">
        <v>217</v>
      </c>
      <c r="B88" s="3" t="s">
        <v>238</v>
      </c>
      <c r="C88" s="3" t="s">
        <v>231</v>
      </c>
      <c r="D88" s="3" t="s">
        <v>27</v>
      </c>
      <c r="E88" s="3">
        <v>9747572933</v>
      </c>
      <c r="F88" s="3" t="s">
        <v>17</v>
      </c>
      <c r="G88" s="4">
        <v>42158</v>
      </c>
      <c r="H88" s="5">
        <v>44408</v>
      </c>
      <c r="I88" s="3">
        <f t="shared" si="6"/>
        <v>73</v>
      </c>
      <c r="J88" s="4">
        <v>33301</v>
      </c>
      <c r="K88" s="3">
        <f t="shared" si="5"/>
        <v>30</v>
      </c>
      <c r="M88" s="3" t="s">
        <v>239</v>
      </c>
      <c r="O88" s="20" t="s">
        <v>349</v>
      </c>
    </row>
    <row r="89" spans="1:15" ht="21.75" customHeight="1">
      <c r="A89" s="3" t="s">
        <v>217</v>
      </c>
      <c r="B89" s="3" t="s">
        <v>240</v>
      </c>
      <c r="C89" s="3" t="s">
        <v>219</v>
      </c>
      <c r="D89" s="3" t="s">
        <v>27</v>
      </c>
      <c r="E89" s="3">
        <v>9496331394</v>
      </c>
      <c r="F89" s="3" t="s">
        <v>28</v>
      </c>
      <c r="G89" s="4">
        <v>42159</v>
      </c>
      <c r="H89" s="5">
        <v>44408</v>
      </c>
      <c r="I89" s="3">
        <f t="shared" si="6"/>
        <v>73</v>
      </c>
      <c r="J89" s="4">
        <v>31620</v>
      </c>
      <c r="K89" s="3">
        <f t="shared" si="5"/>
        <v>35</v>
      </c>
      <c r="M89" s="3" t="s">
        <v>241</v>
      </c>
      <c r="O89" s="20" t="s">
        <v>344</v>
      </c>
    </row>
    <row r="90" spans="1:15" s="2" customFormat="1" ht="21.75" customHeight="1">
      <c r="A90" s="3" t="s">
        <v>217</v>
      </c>
      <c r="B90" s="3" t="s">
        <v>242</v>
      </c>
      <c r="C90" s="3" t="s">
        <v>219</v>
      </c>
      <c r="D90" s="3" t="s">
        <v>27</v>
      </c>
      <c r="E90" s="3">
        <v>9962272639</v>
      </c>
      <c r="F90" s="3" t="s">
        <v>28</v>
      </c>
      <c r="G90" s="4">
        <v>43901</v>
      </c>
      <c r="H90" s="5">
        <v>44408</v>
      </c>
      <c r="I90" s="3">
        <f t="shared" si="6"/>
        <v>16</v>
      </c>
      <c r="J90" s="4">
        <v>32436</v>
      </c>
      <c r="K90" s="3">
        <f t="shared" si="5"/>
        <v>32</v>
      </c>
      <c r="L90" s="3"/>
      <c r="M90" s="3" t="s">
        <v>243</v>
      </c>
      <c r="N90" s="14"/>
      <c r="O90" s="22" t="s">
        <v>342</v>
      </c>
    </row>
    <row r="91" spans="1:15" s="2" customFormat="1" ht="21.75" customHeight="1">
      <c r="A91" s="3" t="s">
        <v>217</v>
      </c>
      <c r="B91" s="3" t="s">
        <v>244</v>
      </c>
      <c r="C91" s="3" t="s">
        <v>231</v>
      </c>
      <c r="D91" s="3" t="s">
        <v>27</v>
      </c>
      <c r="E91" s="3">
        <v>9605644327</v>
      </c>
      <c r="F91" s="3" t="s">
        <v>28</v>
      </c>
      <c r="G91" s="4">
        <v>43902</v>
      </c>
      <c r="H91" s="5">
        <v>44408</v>
      </c>
      <c r="I91" s="3">
        <f t="shared" si="6"/>
        <v>16</v>
      </c>
      <c r="J91" s="4">
        <v>32502</v>
      </c>
      <c r="K91" s="3">
        <f t="shared" si="5"/>
        <v>32</v>
      </c>
      <c r="L91" s="3"/>
      <c r="M91" s="3" t="s">
        <v>245</v>
      </c>
      <c r="N91" s="14"/>
      <c r="O91" s="22" t="s">
        <v>348</v>
      </c>
    </row>
    <row r="92" spans="1:15" ht="21.75" customHeight="1">
      <c r="A92" s="3" t="s">
        <v>217</v>
      </c>
      <c r="B92" s="3" t="s">
        <v>246</v>
      </c>
      <c r="C92" s="3" t="s">
        <v>247</v>
      </c>
      <c r="D92" s="3" t="s">
        <v>27</v>
      </c>
      <c r="E92" s="3">
        <v>9633244895</v>
      </c>
      <c r="F92" s="3" t="s">
        <v>17</v>
      </c>
      <c r="G92" s="4">
        <v>41246</v>
      </c>
      <c r="H92" s="5">
        <v>44408</v>
      </c>
      <c r="I92" s="3">
        <f t="shared" si="6"/>
        <v>103</v>
      </c>
      <c r="J92" s="4">
        <v>30563</v>
      </c>
      <c r="K92" s="3">
        <f t="shared" si="5"/>
        <v>37</v>
      </c>
      <c r="M92" s="3" t="s">
        <v>248</v>
      </c>
      <c r="O92" s="20" t="s">
        <v>345</v>
      </c>
    </row>
    <row r="93" spans="1:15" s="3" customFormat="1" ht="21.75" customHeight="1">
      <c r="A93" s="3" t="s">
        <v>217</v>
      </c>
      <c r="B93" s="3" t="s">
        <v>249</v>
      </c>
      <c r="C93" s="3" t="s">
        <v>250</v>
      </c>
      <c r="D93" s="3" t="s">
        <v>251</v>
      </c>
      <c r="E93" s="3">
        <v>9447193265</v>
      </c>
      <c r="F93" s="3" t="s">
        <v>28</v>
      </c>
      <c r="G93" s="4">
        <v>33756</v>
      </c>
      <c r="H93" s="5">
        <v>44408</v>
      </c>
      <c r="I93" s="3">
        <f t="shared" si="6"/>
        <v>349</v>
      </c>
      <c r="J93" s="4">
        <v>23892</v>
      </c>
      <c r="K93" s="3">
        <f t="shared" si="5"/>
        <v>56</v>
      </c>
      <c r="M93" s="3" t="s">
        <v>326</v>
      </c>
      <c r="N93" s="17"/>
      <c r="O93" s="21" t="s">
        <v>347</v>
      </c>
    </row>
    <row r="94" spans="1:15" s="2" customFormat="1" ht="21.75" customHeight="1">
      <c r="A94" s="2" t="s">
        <v>217</v>
      </c>
      <c r="B94" s="2" t="s">
        <v>252</v>
      </c>
      <c r="C94" s="2" t="s">
        <v>253</v>
      </c>
      <c r="D94" s="2" t="s">
        <v>67</v>
      </c>
      <c r="E94" s="2">
        <v>9495991404</v>
      </c>
      <c r="F94" s="2" t="s">
        <v>17</v>
      </c>
      <c r="G94" s="12"/>
      <c r="H94" s="13">
        <v>44408</v>
      </c>
      <c r="J94" s="12"/>
      <c r="K94" s="3">
        <f t="shared" si="5"/>
        <v>121</v>
      </c>
      <c r="N94" s="14"/>
      <c r="O94" s="22" t="s">
        <v>346</v>
      </c>
    </row>
    <row r="95" spans="1:15" ht="21.75" customHeight="1">
      <c r="A95" s="3" t="s">
        <v>254</v>
      </c>
      <c r="B95" s="3" t="s">
        <v>255</v>
      </c>
      <c r="C95" s="3" t="s">
        <v>256</v>
      </c>
      <c r="D95" s="3" t="s">
        <v>16</v>
      </c>
      <c r="E95" s="3">
        <v>9447592109</v>
      </c>
      <c r="F95" s="3" t="s">
        <v>17</v>
      </c>
      <c r="G95" s="4">
        <v>35376</v>
      </c>
      <c r="H95" s="5">
        <v>44408</v>
      </c>
      <c r="I95" s="3">
        <f t="shared" si="6"/>
        <v>296</v>
      </c>
      <c r="J95" s="4">
        <v>25958</v>
      </c>
      <c r="K95" s="3">
        <f t="shared" si="5"/>
        <v>50</v>
      </c>
      <c r="M95" s="3" t="s">
        <v>257</v>
      </c>
      <c r="O95" s="20" t="s">
        <v>420</v>
      </c>
    </row>
    <row r="96" spans="1:15" ht="21.75" customHeight="1">
      <c r="A96" s="3" t="s">
        <v>258</v>
      </c>
      <c r="B96" s="3" t="s">
        <v>259</v>
      </c>
      <c r="C96" s="3" t="s">
        <v>260</v>
      </c>
      <c r="D96" s="3" t="s">
        <v>261</v>
      </c>
      <c r="E96" s="3">
        <v>9446300341</v>
      </c>
      <c r="F96" s="3" t="s">
        <v>17</v>
      </c>
      <c r="G96" s="4">
        <v>33340</v>
      </c>
      <c r="H96" s="5">
        <v>44408</v>
      </c>
      <c r="I96" s="3">
        <f t="shared" si="6"/>
        <v>363</v>
      </c>
      <c r="J96" s="9" t="s">
        <v>262</v>
      </c>
      <c r="K96" s="3">
        <f t="shared" si="5"/>
        <v>55</v>
      </c>
      <c r="M96" s="3" t="s">
        <v>263</v>
      </c>
      <c r="O96" s="23" t="s">
        <v>438</v>
      </c>
    </row>
    <row r="97" spans="1:15" ht="21.75" customHeight="1">
      <c r="A97" s="3" t="s">
        <v>264</v>
      </c>
      <c r="B97" s="3" t="s">
        <v>265</v>
      </c>
      <c r="C97" s="3" t="s">
        <v>98</v>
      </c>
      <c r="D97" s="3" t="s">
        <v>266</v>
      </c>
      <c r="E97" s="3">
        <v>9447027440</v>
      </c>
      <c r="F97" s="3" t="s">
        <v>28</v>
      </c>
      <c r="G97" s="4">
        <v>39630</v>
      </c>
      <c r="H97" s="5">
        <v>44408</v>
      </c>
      <c r="I97" s="3">
        <f t="shared" si="6"/>
        <v>156</v>
      </c>
      <c r="J97" s="11" t="s">
        <v>267</v>
      </c>
      <c r="K97" s="3">
        <f t="shared" si="5"/>
        <v>70</v>
      </c>
      <c r="M97" s="3" t="s">
        <v>268</v>
      </c>
      <c r="O97" s="23" t="s">
        <v>365</v>
      </c>
    </row>
    <row r="98" spans="1:15" ht="21.75" customHeight="1">
      <c r="A98" s="3" t="s">
        <v>264</v>
      </c>
      <c r="B98" s="3" t="s">
        <v>269</v>
      </c>
      <c r="C98" s="3" t="s">
        <v>270</v>
      </c>
      <c r="D98" s="3" t="s">
        <v>271</v>
      </c>
      <c r="E98" s="3">
        <v>9846671551</v>
      </c>
      <c r="F98" s="3" t="s">
        <v>28</v>
      </c>
      <c r="G98" s="4">
        <v>40057</v>
      </c>
      <c r="H98" s="5">
        <v>44408</v>
      </c>
      <c r="I98" s="3">
        <f t="shared" si="6"/>
        <v>142</v>
      </c>
      <c r="J98" s="4">
        <v>30870</v>
      </c>
      <c r="K98" s="3">
        <f t="shared" si="5"/>
        <v>37</v>
      </c>
      <c r="M98" s="3" t="s">
        <v>272</v>
      </c>
      <c r="O98" s="20" t="s">
        <v>363</v>
      </c>
    </row>
    <row r="99" spans="1:15" ht="21.75" customHeight="1">
      <c r="A99" s="3" t="s">
        <v>264</v>
      </c>
      <c r="B99" s="3" t="s">
        <v>273</v>
      </c>
      <c r="C99" s="3" t="s">
        <v>274</v>
      </c>
      <c r="D99" s="3" t="s">
        <v>271</v>
      </c>
      <c r="E99" s="3">
        <v>9526794680</v>
      </c>
      <c r="F99" s="3" t="s">
        <v>17</v>
      </c>
      <c r="G99" s="4">
        <v>42583</v>
      </c>
      <c r="H99" s="5">
        <v>44408</v>
      </c>
      <c r="I99" s="3">
        <f t="shared" si="6"/>
        <v>59</v>
      </c>
      <c r="J99" s="9" t="s">
        <v>275</v>
      </c>
      <c r="K99" s="3">
        <f t="shared" si="5"/>
        <v>29</v>
      </c>
      <c r="M99" s="3" t="s">
        <v>276</v>
      </c>
      <c r="O99" s="23" t="s">
        <v>364</v>
      </c>
    </row>
    <row r="100" spans="1:15" ht="21.75" customHeight="1">
      <c r="A100" s="3" t="s">
        <v>264</v>
      </c>
      <c r="B100" s="3" t="s">
        <v>277</v>
      </c>
      <c r="C100" s="3" t="s">
        <v>205</v>
      </c>
      <c r="D100" s="3" t="s">
        <v>271</v>
      </c>
      <c r="E100" s="3">
        <v>9061908358</v>
      </c>
      <c r="F100" s="3" t="s">
        <v>28</v>
      </c>
      <c r="G100" s="4">
        <v>43475</v>
      </c>
      <c r="H100" s="5">
        <v>44408</v>
      </c>
      <c r="I100" s="3">
        <f t="shared" si="6"/>
        <v>30</v>
      </c>
      <c r="J100" s="4">
        <v>34403</v>
      </c>
      <c r="K100" s="3">
        <f t="shared" si="5"/>
        <v>27</v>
      </c>
      <c r="M100" s="3" t="s">
        <v>278</v>
      </c>
      <c r="O100" s="23" t="s">
        <v>362</v>
      </c>
    </row>
    <row r="101" spans="1:15" ht="21.75" customHeight="1">
      <c r="A101" s="3" t="s">
        <v>264</v>
      </c>
      <c r="B101" s="3" t="s">
        <v>279</v>
      </c>
      <c r="C101" s="3" t="s">
        <v>270</v>
      </c>
      <c r="D101" s="3" t="s">
        <v>271</v>
      </c>
      <c r="E101" s="3">
        <v>9961480847</v>
      </c>
      <c r="F101" s="3" t="s">
        <v>17</v>
      </c>
      <c r="G101" s="4">
        <v>43633</v>
      </c>
      <c r="H101" s="5">
        <v>44408</v>
      </c>
      <c r="I101" s="3">
        <f t="shared" si="6"/>
        <v>25</v>
      </c>
      <c r="J101" s="4">
        <v>34396</v>
      </c>
      <c r="K101" s="3">
        <f t="shared" si="5"/>
        <v>27</v>
      </c>
      <c r="M101" s="3" t="s">
        <v>280</v>
      </c>
      <c r="O101" s="20" t="s">
        <v>367</v>
      </c>
    </row>
    <row r="102" spans="1:15" ht="21.75" customHeight="1">
      <c r="A102" s="3" t="s">
        <v>264</v>
      </c>
      <c r="B102" s="3" t="s">
        <v>281</v>
      </c>
      <c r="C102" s="3" t="s">
        <v>282</v>
      </c>
      <c r="D102" s="3" t="s">
        <v>271</v>
      </c>
      <c r="E102" s="3">
        <v>9446895319</v>
      </c>
      <c r="F102" s="3" t="s">
        <v>17</v>
      </c>
      <c r="G102" s="4">
        <v>43635</v>
      </c>
      <c r="H102" s="5">
        <v>44408</v>
      </c>
      <c r="I102" s="3">
        <f t="shared" si="6"/>
        <v>25</v>
      </c>
      <c r="J102" s="9" t="s">
        <v>283</v>
      </c>
      <c r="K102" s="3">
        <f t="shared" si="5"/>
        <v>30</v>
      </c>
      <c r="M102" s="3" t="s">
        <v>284</v>
      </c>
      <c r="O102" s="20" t="s">
        <v>366</v>
      </c>
    </row>
    <row r="103" spans="1:15" s="28" customFormat="1" ht="21.75" customHeight="1">
      <c r="A103" s="24" t="s">
        <v>264</v>
      </c>
      <c r="B103" s="24" t="s">
        <v>285</v>
      </c>
      <c r="C103" s="24" t="s">
        <v>286</v>
      </c>
      <c r="D103" s="24" t="s">
        <v>287</v>
      </c>
      <c r="E103" s="24">
        <v>9745954620</v>
      </c>
      <c r="F103" s="24" t="s">
        <v>17</v>
      </c>
      <c r="G103" s="25">
        <v>43744</v>
      </c>
      <c r="H103" s="26">
        <v>44408</v>
      </c>
      <c r="I103" s="24">
        <f t="shared" si="6"/>
        <v>21</v>
      </c>
      <c r="J103" s="25">
        <v>28856</v>
      </c>
      <c r="K103" s="24">
        <f t="shared" si="5"/>
        <v>42</v>
      </c>
      <c r="L103" s="24"/>
      <c r="M103" s="24" t="s">
        <v>288</v>
      </c>
      <c r="N103" s="27"/>
      <c r="O103" s="23" t="s">
        <v>439</v>
      </c>
    </row>
    <row r="104" spans="1:15" ht="21.75" customHeight="1">
      <c r="A104" s="3" t="s">
        <v>289</v>
      </c>
      <c r="B104" s="3" t="s">
        <v>290</v>
      </c>
      <c r="C104" s="3" t="s">
        <v>222</v>
      </c>
      <c r="D104" s="3" t="s">
        <v>266</v>
      </c>
      <c r="E104" s="3">
        <v>9447455039</v>
      </c>
      <c r="F104" s="3" t="s">
        <v>28</v>
      </c>
      <c r="G104" s="4">
        <v>42156</v>
      </c>
      <c r="H104" s="5">
        <v>44408</v>
      </c>
      <c r="I104" s="3">
        <f t="shared" si="6"/>
        <v>73</v>
      </c>
      <c r="J104" s="9" t="s">
        <v>291</v>
      </c>
      <c r="K104" s="3">
        <f t="shared" si="5"/>
        <v>64</v>
      </c>
      <c r="M104" s="3" t="s">
        <v>292</v>
      </c>
      <c r="O104" s="20" t="s">
        <v>361</v>
      </c>
    </row>
    <row r="105" spans="1:15" s="3" customFormat="1" ht="21.75" customHeight="1">
      <c r="A105" s="3" t="s">
        <v>289</v>
      </c>
      <c r="B105" s="3" t="s">
        <v>293</v>
      </c>
      <c r="C105" s="3" t="s">
        <v>222</v>
      </c>
      <c r="D105" s="3" t="s">
        <v>271</v>
      </c>
      <c r="E105" s="3">
        <v>9447345541</v>
      </c>
      <c r="F105" s="3" t="s">
        <v>28</v>
      </c>
      <c r="G105" s="4">
        <v>42217</v>
      </c>
      <c r="H105" s="5">
        <v>44408</v>
      </c>
      <c r="I105" s="3">
        <f t="shared" si="6"/>
        <v>71</v>
      </c>
      <c r="J105" s="4">
        <v>32635</v>
      </c>
      <c r="K105" s="3">
        <f t="shared" si="5"/>
        <v>32</v>
      </c>
      <c r="M105" s="3" t="s">
        <v>294</v>
      </c>
      <c r="N105" s="17"/>
      <c r="O105" s="21" t="s">
        <v>359</v>
      </c>
    </row>
    <row r="106" spans="1:15" s="3" customFormat="1" ht="21.75" customHeight="1">
      <c r="A106" s="3" t="s">
        <v>289</v>
      </c>
      <c r="B106" s="3" t="s">
        <v>295</v>
      </c>
      <c r="C106" s="3" t="s">
        <v>222</v>
      </c>
      <c r="D106" s="3" t="s">
        <v>271</v>
      </c>
      <c r="E106" s="3">
        <v>9447078298</v>
      </c>
      <c r="F106" s="3" t="s">
        <v>28</v>
      </c>
      <c r="G106" s="4">
        <v>43040</v>
      </c>
      <c r="H106" s="5">
        <v>44408</v>
      </c>
      <c r="I106" s="3">
        <f t="shared" si="6"/>
        <v>44</v>
      </c>
      <c r="J106" s="4">
        <v>22425</v>
      </c>
      <c r="K106" s="3">
        <f t="shared" si="5"/>
        <v>60</v>
      </c>
      <c r="M106" s="3" t="s">
        <v>296</v>
      </c>
      <c r="N106" s="17"/>
      <c r="O106" s="21" t="s">
        <v>360</v>
      </c>
    </row>
    <row r="107" spans="1:15" ht="21.75" customHeight="1">
      <c r="A107" s="3" t="s">
        <v>289</v>
      </c>
      <c r="B107" s="3" t="s">
        <v>297</v>
      </c>
      <c r="C107" s="3" t="s">
        <v>231</v>
      </c>
      <c r="D107" s="3" t="s">
        <v>271</v>
      </c>
      <c r="E107" s="3">
        <v>9961219210</v>
      </c>
      <c r="F107" s="3" t="s">
        <v>17</v>
      </c>
      <c r="G107" s="4">
        <v>38504</v>
      </c>
      <c r="H107" s="5">
        <v>44408</v>
      </c>
      <c r="I107" s="3">
        <f t="shared" si="6"/>
        <v>193</v>
      </c>
      <c r="J107" s="9" t="s">
        <v>298</v>
      </c>
      <c r="K107" s="3">
        <f t="shared" si="5"/>
        <v>48</v>
      </c>
      <c r="M107" s="3" t="s">
        <v>299</v>
      </c>
      <c r="O107" s="20" t="s">
        <v>357</v>
      </c>
    </row>
    <row r="108" spans="1:15" s="3" customFormat="1" ht="21.75" customHeight="1">
      <c r="A108" s="3" t="s">
        <v>289</v>
      </c>
      <c r="B108" s="3" t="s">
        <v>300</v>
      </c>
      <c r="C108" s="3" t="s">
        <v>231</v>
      </c>
      <c r="D108" s="3" t="s">
        <v>271</v>
      </c>
      <c r="E108" s="3">
        <v>9744045553</v>
      </c>
      <c r="F108" s="3" t="s">
        <v>17</v>
      </c>
      <c r="G108" s="4">
        <v>41486</v>
      </c>
      <c r="H108" s="5">
        <v>44408</v>
      </c>
      <c r="I108" s="3">
        <f t="shared" si="6"/>
        <v>96</v>
      </c>
      <c r="J108" s="11" t="s">
        <v>301</v>
      </c>
      <c r="K108" s="3">
        <f t="shared" si="5"/>
        <v>36</v>
      </c>
      <c r="N108" s="17">
        <v>250070055808</v>
      </c>
      <c r="O108" s="21" t="s">
        <v>358</v>
      </c>
    </row>
    <row r="109" spans="1:14" s="24" customFormat="1" ht="21.75" customHeight="1">
      <c r="A109" s="24" t="s">
        <v>289</v>
      </c>
      <c r="B109" s="24" t="s">
        <v>302</v>
      </c>
      <c r="C109" s="24" t="s">
        <v>303</v>
      </c>
      <c r="D109" s="24" t="s">
        <v>271</v>
      </c>
      <c r="G109" s="25">
        <v>41486</v>
      </c>
      <c r="H109" s="26">
        <v>44408</v>
      </c>
      <c r="I109" s="24">
        <f t="shared" si="6"/>
        <v>96</v>
      </c>
      <c r="J109" s="25">
        <v>34441</v>
      </c>
      <c r="K109" s="24">
        <f t="shared" si="5"/>
        <v>27</v>
      </c>
      <c r="M109" s="24" t="s">
        <v>422</v>
      </c>
      <c r="N109" s="43"/>
    </row>
    <row r="110" spans="1:15" s="35" customFormat="1" ht="21.75" customHeight="1">
      <c r="A110" s="35" t="s">
        <v>289</v>
      </c>
      <c r="B110" s="35" t="s">
        <v>304</v>
      </c>
      <c r="C110" s="35" t="s">
        <v>31</v>
      </c>
      <c r="D110" s="35" t="s">
        <v>67</v>
      </c>
      <c r="E110" s="35">
        <v>9562088710</v>
      </c>
      <c r="F110" s="35" t="s">
        <v>17</v>
      </c>
      <c r="G110" s="36">
        <v>41486</v>
      </c>
      <c r="H110" s="37">
        <v>44408</v>
      </c>
      <c r="I110" s="35">
        <f aca="true" t="shared" si="7" ref="I110:I115">DATEDIF(G110,H110,"M")</f>
        <v>96</v>
      </c>
      <c r="J110" s="36">
        <v>32944</v>
      </c>
      <c r="K110" s="32">
        <f t="shared" si="5"/>
        <v>31</v>
      </c>
      <c r="N110" s="38"/>
      <c r="O110" s="42" t="s">
        <v>440</v>
      </c>
    </row>
    <row r="111" spans="1:14" s="24" customFormat="1" ht="21.75" customHeight="1">
      <c r="A111" s="24" t="s">
        <v>289</v>
      </c>
      <c r="B111" s="24" t="s">
        <v>88</v>
      </c>
      <c r="C111" s="24" t="s">
        <v>64</v>
      </c>
      <c r="D111" s="24" t="s">
        <v>67</v>
      </c>
      <c r="E111" s="24">
        <v>9544273694</v>
      </c>
      <c r="F111" s="24" t="s">
        <v>17</v>
      </c>
      <c r="G111" s="25">
        <v>41486</v>
      </c>
      <c r="H111" s="26">
        <v>44408</v>
      </c>
      <c r="I111" s="24">
        <f t="shared" si="7"/>
        <v>96</v>
      </c>
      <c r="J111" s="25">
        <v>32061</v>
      </c>
      <c r="K111" s="24">
        <f t="shared" si="5"/>
        <v>33</v>
      </c>
      <c r="M111" s="24" t="s">
        <v>89</v>
      </c>
      <c r="N111" s="43"/>
    </row>
    <row r="112" spans="1:15" ht="21.75" customHeight="1">
      <c r="A112" s="3" t="s">
        <v>305</v>
      </c>
      <c r="B112" s="3" t="s">
        <v>306</v>
      </c>
      <c r="C112" s="3" t="s">
        <v>307</v>
      </c>
      <c r="D112" s="3" t="s">
        <v>266</v>
      </c>
      <c r="E112" s="3">
        <v>9061066495</v>
      </c>
      <c r="F112" s="3" t="s">
        <v>28</v>
      </c>
      <c r="G112" s="4">
        <v>42156</v>
      </c>
      <c r="H112" s="5">
        <v>44408</v>
      </c>
      <c r="I112" s="3">
        <f t="shared" si="7"/>
        <v>73</v>
      </c>
      <c r="J112" s="4">
        <v>21859</v>
      </c>
      <c r="K112" s="3">
        <f t="shared" si="5"/>
        <v>61</v>
      </c>
      <c r="M112" s="3" t="s">
        <v>308</v>
      </c>
      <c r="O112" s="23" t="s">
        <v>369</v>
      </c>
    </row>
    <row r="113" spans="1:15" ht="21.75" customHeight="1">
      <c r="A113" s="3" t="s">
        <v>305</v>
      </c>
      <c r="B113" s="3" t="s">
        <v>309</v>
      </c>
      <c r="C113" s="3" t="s">
        <v>303</v>
      </c>
      <c r="D113" s="3" t="s">
        <v>271</v>
      </c>
      <c r="E113" s="3">
        <v>8111816881</v>
      </c>
      <c r="F113" s="3" t="s">
        <v>17</v>
      </c>
      <c r="G113" s="4">
        <v>41486</v>
      </c>
      <c r="H113" s="5">
        <v>44408</v>
      </c>
      <c r="I113" s="3">
        <f t="shared" si="7"/>
        <v>96</v>
      </c>
      <c r="J113" s="4">
        <v>29804</v>
      </c>
      <c r="K113" s="3">
        <f t="shared" si="5"/>
        <v>39</v>
      </c>
      <c r="M113" s="3" t="s">
        <v>310</v>
      </c>
      <c r="O113" s="20" t="s">
        <v>371</v>
      </c>
    </row>
    <row r="114" spans="1:15" ht="21.75" customHeight="1">
      <c r="A114" s="3" t="s">
        <v>305</v>
      </c>
      <c r="B114" s="3" t="s">
        <v>311</v>
      </c>
      <c r="C114" s="3" t="s">
        <v>303</v>
      </c>
      <c r="D114" s="3" t="s">
        <v>271</v>
      </c>
      <c r="E114" s="3">
        <v>8281196727</v>
      </c>
      <c r="F114" s="3" t="s">
        <v>17</v>
      </c>
      <c r="G114" s="4">
        <v>42541</v>
      </c>
      <c r="H114" s="5">
        <v>44408</v>
      </c>
      <c r="I114" s="3">
        <f t="shared" si="7"/>
        <v>61</v>
      </c>
      <c r="J114" s="4">
        <v>30683</v>
      </c>
      <c r="K114" s="3">
        <f t="shared" si="5"/>
        <v>37</v>
      </c>
      <c r="M114" s="3" t="s">
        <v>312</v>
      </c>
      <c r="O114" s="20" t="s">
        <v>368</v>
      </c>
    </row>
    <row r="115" spans="1:15" ht="21.75" customHeight="1">
      <c r="A115" s="3" t="s">
        <v>305</v>
      </c>
      <c r="B115" s="3" t="s">
        <v>313</v>
      </c>
      <c r="C115" s="3" t="s">
        <v>314</v>
      </c>
      <c r="D115" s="3" t="s">
        <v>271</v>
      </c>
      <c r="E115" s="3">
        <v>9495647968</v>
      </c>
      <c r="F115" s="3" t="s">
        <v>17</v>
      </c>
      <c r="G115" s="4">
        <v>43346</v>
      </c>
      <c r="H115" s="5">
        <v>44408</v>
      </c>
      <c r="I115" s="3">
        <f t="shared" si="7"/>
        <v>34</v>
      </c>
      <c r="J115" s="4">
        <v>32112</v>
      </c>
      <c r="K115" s="3">
        <f t="shared" si="5"/>
        <v>33</v>
      </c>
      <c r="M115" s="3" t="s">
        <v>315</v>
      </c>
      <c r="O115" s="20" t="s">
        <v>370</v>
      </c>
    </row>
    <row r="118" ht="14.25">
      <c r="E118" s="10"/>
    </row>
  </sheetData>
  <sheetProtection/>
  <hyperlinks>
    <hyperlink ref="O53" r:id="rId1" display="jyothisarajohn@stthomascollege.info"/>
    <hyperlink ref="O54" r:id="rId2" display="lucymathew@stthomascollege.info"/>
    <hyperlink ref="O52" r:id="rId3" display="sudheeshkv@stthomascollege.info"/>
    <hyperlink ref="O84" r:id="rId4" display="jayajacobm@stthomascollege.info"/>
    <hyperlink ref="O82" r:id="rId5" display="jyothist@stthomascollege.info"/>
    <hyperlink ref="O59" r:id="rId6" display="sujiannavarghese@stthomascollege.info"/>
    <hyperlink ref="O100" r:id="rId7" display="abingeosamuel@stthomascollege.info"/>
    <hyperlink ref="O99" r:id="rId8" display="gracemathew@stthomascollege.info"/>
    <hyperlink ref="O97" r:id="rId9" display="pmthomas@stthomascollege.info"/>
    <hyperlink ref="O112" r:id="rId10" display="koshygeorge@stthomascollege.info"/>
    <hyperlink ref="O19" r:id="rId11" display="nibulalvetoor@gmail.com"/>
    <hyperlink ref="O20" r:id="rId12" display="mepruthu@gmail.com"/>
    <hyperlink ref="O21" r:id="rId13" display="aiswariyavk180@gmail.com"/>
    <hyperlink ref="O22" r:id="rId14" display="ovshiny25@gmail.com"/>
    <hyperlink ref="O23" r:id="rId15" display="Jenumathews09@gmail.com"/>
    <hyperlink ref="O24" r:id="rId16" display="minielavumootil@gmail.com"/>
    <hyperlink ref="O25" r:id="rId17" display="teenatomcey@gmail.com"/>
    <hyperlink ref="O26" r:id="rId18" display="kvsajith89@gmail.com"/>
    <hyperlink ref="O27" r:id="rId19" display="sumikrishna29@gmail.com"/>
    <hyperlink ref="O37" r:id="rId20" display="benittasusananiyan2014@gmail.com"/>
    <hyperlink ref="O45" r:id="rId21" display="bencyht@gmail.com"/>
    <hyperlink ref="O60" r:id="rId22" display="kalakrunakaran.karunakaran@gmail.com"/>
    <hyperlink ref="O61" r:id="rId23" display="sheemolems@gmail.com"/>
    <hyperlink ref="O62" r:id="rId24" display="saranyab991@gmail.com"/>
    <hyperlink ref="O70" r:id="rId25" display="krishnaankitha94@gmail.com"/>
    <hyperlink ref="O80" r:id="rId26" display="tganesh453@gmail.com"/>
    <hyperlink ref="O96" r:id="rId27" display="josemollyshilpaalan@gmail.com"/>
    <hyperlink ref="O103" r:id="rId28" display="deepasubhashchandra@gmail.com"/>
    <hyperlink ref="O110" r:id="rId29" display="rajamjuliemol@gmail.com"/>
  </hyperlink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0.7109375" style="0" customWidth="1"/>
    <col min="2" max="2" width="24.421875" style="0" customWidth="1"/>
    <col min="3" max="3" width="22.28125" style="0" customWidth="1"/>
    <col min="5" max="5" width="21.140625" style="0" customWidth="1"/>
    <col min="6" max="6" width="23.7109375" style="0" customWidth="1"/>
    <col min="8" max="8" width="20.28125" style="0" customWidth="1"/>
  </cols>
  <sheetData>
    <row r="1" spans="1:11" ht="14.25">
      <c r="A1" s="3"/>
      <c r="B1" s="3"/>
      <c r="C1" s="3"/>
      <c r="D1" s="3"/>
      <c r="E1" s="4"/>
      <c r="F1" s="5"/>
      <c r="G1" s="3"/>
      <c r="H1" s="4"/>
      <c r="I1" s="3"/>
      <c r="J1" s="4"/>
      <c r="K1" s="3"/>
    </row>
    <row r="2" spans="1:11" ht="14.25">
      <c r="A2" s="3"/>
      <c r="B2" s="3"/>
      <c r="C2" s="3"/>
      <c r="D2" s="3"/>
      <c r="E2" s="4"/>
      <c r="F2" s="5"/>
      <c r="G2" s="3"/>
      <c r="H2" s="4"/>
      <c r="I2" s="3"/>
      <c r="J2" s="3"/>
      <c r="K2" s="3"/>
    </row>
    <row r="3" spans="1:11" ht="14.25">
      <c r="A3" s="3"/>
      <c r="B3" s="3"/>
      <c r="C3" s="3"/>
      <c r="D3" s="3"/>
      <c r="E3" s="4"/>
      <c r="F3" s="5"/>
      <c r="G3" s="3"/>
      <c r="H3" s="4"/>
      <c r="I3" s="3"/>
      <c r="J3" s="3"/>
      <c r="K3" s="3"/>
    </row>
    <row r="4" spans="1:11" ht="14.25">
      <c r="A4" s="3"/>
      <c r="B4" s="3"/>
      <c r="C4" s="3"/>
      <c r="D4" s="3"/>
      <c r="E4" s="4"/>
      <c r="F4" s="5"/>
      <c r="G4" s="3"/>
      <c r="H4" s="4"/>
      <c r="I4" s="3"/>
      <c r="J4" s="3"/>
      <c r="K4" s="3"/>
    </row>
    <row r="5" spans="1:11" ht="14.25">
      <c r="A5" s="3"/>
      <c r="B5" s="3"/>
      <c r="C5" s="3"/>
      <c r="D5" s="3"/>
      <c r="E5" s="4"/>
      <c r="F5" s="5"/>
      <c r="G5" s="3"/>
      <c r="H5" s="4"/>
      <c r="I5" s="3"/>
      <c r="J5" s="3"/>
      <c r="K5" s="3"/>
    </row>
    <row r="6" spans="1:11" ht="14.25">
      <c r="A6" s="3"/>
      <c r="B6" s="3"/>
      <c r="C6" s="3"/>
      <c r="D6" s="3"/>
      <c r="E6" s="11"/>
      <c r="F6" s="5"/>
      <c r="G6" s="3"/>
      <c r="H6" s="4"/>
      <c r="I6" s="3"/>
      <c r="J6" s="3"/>
      <c r="K6" s="3"/>
    </row>
    <row r="7" spans="1:11" ht="14.25">
      <c r="A7" s="3"/>
      <c r="B7" s="3"/>
      <c r="C7" s="3"/>
      <c r="D7" s="3"/>
      <c r="E7" s="4"/>
      <c r="F7" s="5"/>
      <c r="G7" s="3"/>
      <c r="H7" s="4"/>
      <c r="I7" s="3"/>
      <c r="J7" s="3"/>
      <c r="K7" s="3"/>
    </row>
    <row r="8" spans="1:11" ht="14.25">
      <c r="A8" s="3"/>
      <c r="B8" s="3"/>
      <c r="C8" s="3"/>
      <c r="D8" s="3"/>
      <c r="E8" s="4"/>
      <c r="F8" s="5"/>
      <c r="G8" s="3"/>
      <c r="H8" s="4"/>
      <c r="I8" s="3"/>
      <c r="J8" s="3"/>
      <c r="K8" s="3"/>
    </row>
    <row r="9" spans="1:11" ht="14.25">
      <c r="A9" s="3"/>
      <c r="B9" s="3"/>
      <c r="C9" s="3"/>
      <c r="D9" s="3"/>
      <c r="E9" s="4"/>
      <c r="F9" s="5"/>
      <c r="G9" s="3"/>
      <c r="H9" s="4"/>
      <c r="I9" s="3"/>
      <c r="J9" s="3"/>
      <c r="K9" s="3"/>
    </row>
    <row r="10" spans="1:11" ht="14.25">
      <c r="A10" s="3"/>
      <c r="B10" s="3"/>
      <c r="C10" s="3"/>
      <c r="D10" s="3"/>
      <c r="E10" s="4"/>
      <c r="F10" s="5"/>
      <c r="G10" s="3"/>
      <c r="H10" s="4"/>
      <c r="I10" s="3"/>
      <c r="J10" s="3"/>
      <c r="K10" s="3"/>
    </row>
    <row r="11" spans="1:11" ht="14.25">
      <c r="A11" s="3"/>
      <c r="B11" s="3"/>
      <c r="C11" s="3"/>
      <c r="D11" s="3"/>
      <c r="E11" s="4"/>
      <c r="F11" s="5"/>
      <c r="G11" s="3"/>
      <c r="H11" s="4"/>
      <c r="I11" s="3"/>
      <c r="J11" s="3"/>
      <c r="K11" s="3"/>
    </row>
    <row r="12" spans="1:11" ht="14.25">
      <c r="A12" s="3"/>
      <c r="B12" s="3"/>
      <c r="C12" s="3"/>
      <c r="D12" s="3"/>
      <c r="E12" s="4"/>
      <c r="F12" s="5"/>
      <c r="G12" s="3"/>
      <c r="H12" s="11"/>
      <c r="I12" s="3"/>
      <c r="J12" s="3"/>
      <c r="K12" s="3"/>
    </row>
    <row r="13" spans="1:11" ht="14.25">
      <c r="A13" s="3"/>
      <c r="B13" s="3"/>
      <c r="C13" s="3"/>
      <c r="D13" s="3"/>
      <c r="E13" s="4"/>
      <c r="F13" s="5"/>
      <c r="G13" s="3"/>
      <c r="H13" s="4"/>
      <c r="I13" s="3"/>
      <c r="J13" s="3"/>
      <c r="K13" s="3"/>
    </row>
    <row r="14" spans="1:11" ht="14.25">
      <c r="A14" s="3"/>
      <c r="B14" s="3"/>
      <c r="C14" s="3"/>
      <c r="D14" s="3"/>
      <c r="E14" s="4"/>
      <c r="F14" s="5"/>
      <c r="G14" s="3"/>
      <c r="H14" s="4"/>
      <c r="I14" s="3"/>
      <c r="J14" s="3"/>
      <c r="K14" s="3"/>
    </row>
    <row r="15" spans="1:11" ht="14.25">
      <c r="A15" s="3"/>
      <c r="B15" s="3"/>
      <c r="C15" s="3"/>
      <c r="D15" s="3"/>
      <c r="E15" s="4"/>
      <c r="F15" s="5"/>
      <c r="G15" s="3"/>
      <c r="H15" s="4"/>
      <c r="I15" s="3"/>
      <c r="J15" s="3"/>
      <c r="K15" s="3"/>
    </row>
    <row r="16" spans="1:11" ht="14.25">
      <c r="A16" s="3"/>
      <c r="B16" s="3"/>
      <c r="C16" s="3"/>
      <c r="D16" s="3"/>
      <c r="E16" s="4"/>
      <c r="F16" s="5"/>
      <c r="G16" s="3"/>
      <c r="H16" s="4"/>
      <c r="I16" s="3"/>
      <c r="J16" s="3"/>
      <c r="K16" s="3"/>
    </row>
    <row r="17" spans="1:11" ht="14.25">
      <c r="A17" s="3"/>
      <c r="B17" s="3"/>
      <c r="C17" s="3"/>
      <c r="D17" s="3"/>
      <c r="E17" s="4"/>
      <c r="F17" s="5"/>
      <c r="G17" s="3"/>
      <c r="H17" s="4"/>
      <c r="I17" s="3"/>
      <c r="J17" s="3"/>
      <c r="K17" s="3"/>
    </row>
    <row r="18" spans="1:11" ht="14.25">
      <c r="A18" s="3"/>
      <c r="B18" s="3"/>
      <c r="C18" s="3"/>
      <c r="D18" s="3"/>
      <c r="E18" s="4"/>
      <c r="F18" s="5"/>
      <c r="G18" s="3"/>
      <c r="H18" s="4"/>
      <c r="I18" s="3"/>
      <c r="J18" s="3"/>
      <c r="K18" s="3"/>
    </row>
    <row r="19" spans="1:11" ht="14.25">
      <c r="A19" s="3"/>
      <c r="B19" s="3"/>
      <c r="C19" s="3"/>
      <c r="D19" s="3"/>
      <c r="E19" s="4"/>
      <c r="F19" s="5"/>
      <c r="G19" s="3"/>
      <c r="H19" s="4"/>
      <c r="I19" s="3"/>
      <c r="J19" s="3"/>
      <c r="K19" s="3"/>
    </row>
    <row r="20" spans="1:11" ht="14.25">
      <c r="A20" s="3"/>
      <c r="B20" s="3"/>
      <c r="C20" s="3"/>
      <c r="D20" s="3"/>
      <c r="E20" s="11"/>
      <c r="F20" s="5"/>
      <c r="G20" s="3"/>
      <c r="H20" s="4"/>
      <c r="I20" s="3"/>
      <c r="J20" s="3"/>
      <c r="K20" s="3"/>
    </row>
    <row r="21" spans="1:11" ht="14.25">
      <c r="A21" s="3"/>
      <c r="B21" s="3"/>
      <c r="C21" s="3"/>
      <c r="D21" s="3"/>
      <c r="E21" s="4"/>
      <c r="F21" s="5"/>
      <c r="G21" s="3"/>
      <c r="H21" s="11"/>
      <c r="I21" s="3"/>
      <c r="J21" s="3"/>
      <c r="K21" s="3"/>
    </row>
    <row r="22" spans="1:11" ht="14.25">
      <c r="A22" s="2"/>
      <c r="B22" s="2"/>
      <c r="C22" s="2"/>
      <c r="D22" s="2"/>
      <c r="E22" s="12"/>
      <c r="F22" s="13"/>
      <c r="G22" s="2"/>
      <c r="H22" s="12"/>
      <c r="I22" s="3"/>
      <c r="J22" s="2"/>
      <c r="K22" s="2"/>
    </row>
    <row r="23" spans="1:11" ht="14.25">
      <c r="A23" s="3"/>
      <c r="B23" s="3"/>
      <c r="C23" s="3"/>
      <c r="D23" s="3"/>
      <c r="E23" s="11"/>
      <c r="F23" s="5"/>
      <c r="G23" s="3"/>
      <c r="H23" s="11"/>
      <c r="I23" s="3"/>
      <c r="J23" s="3"/>
      <c r="K23" s="3"/>
    </row>
    <row r="24" spans="1:11" ht="14.25">
      <c r="A24" s="3"/>
      <c r="B24" s="3"/>
      <c r="C24" s="3"/>
      <c r="D24" s="3"/>
      <c r="E24" s="4"/>
      <c r="F24" s="5"/>
      <c r="G24" s="3"/>
      <c r="H24" s="4"/>
      <c r="I24" s="3"/>
      <c r="J24" s="3"/>
      <c r="K24" s="3"/>
    </row>
    <row r="25" spans="1:11" ht="14.25">
      <c r="A25" s="3"/>
      <c r="B25" s="3"/>
      <c r="C25" s="3"/>
      <c r="D25" s="3"/>
      <c r="E25" s="11"/>
      <c r="F25" s="5"/>
      <c r="G25" s="3"/>
      <c r="H25" s="11"/>
      <c r="I25" s="3"/>
      <c r="J25" s="3"/>
      <c r="K25" s="3"/>
    </row>
    <row r="26" spans="1:11" ht="14.25">
      <c r="A26" s="3"/>
      <c r="B26" s="3"/>
      <c r="C26" s="3"/>
      <c r="D26" s="3"/>
      <c r="E26" s="4"/>
      <c r="F26" s="5"/>
      <c r="G26" s="3"/>
      <c r="H26" s="4"/>
      <c r="I26" s="3"/>
      <c r="J26" s="3"/>
      <c r="K26" s="3"/>
    </row>
    <row r="27" spans="1:11" ht="14.25">
      <c r="A27" s="3"/>
      <c r="B27" s="3"/>
      <c r="C27" s="3"/>
      <c r="D27" s="3"/>
      <c r="E27" s="4"/>
      <c r="F27" s="5"/>
      <c r="G27" s="3"/>
      <c r="H27" s="4"/>
      <c r="I27" s="3"/>
      <c r="J27" s="3"/>
      <c r="K27" s="3"/>
    </row>
    <row r="28" spans="1:11" ht="14.25">
      <c r="A28" s="3"/>
      <c r="B28" s="3"/>
      <c r="C28" s="3"/>
      <c r="D28" s="3"/>
      <c r="E28" s="4"/>
      <c r="F28" s="5"/>
      <c r="G28" s="3"/>
      <c r="H28" s="4"/>
      <c r="I28" s="3"/>
      <c r="J28" s="3"/>
      <c r="K28" s="3"/>
    </row>
    <row r="29" spans="1:11" ht="14.25">
      <c r="A29" s="3"/>
      <c r="B29" s="3"/>
      <c r="C29" s="3"/>
      <c r="D29" s="3"/>
      <c r="E29" s="4"/>
      <c r="F29" s="5"/>
      <c r="G29" s="3"/>
      <c r="H29" s="4"/>
      <c r="I29" s="3"/>
      <c r="J29" s="3"/>
      <c r="K29" s="3"/>
    </row>
    <row r="30" spans="1:11" ht="14.25">
      <c r="A30" s="3"/>
      <c r="B30" s="3"/>
      <c r="C30" s="3"/>
      <c r="D30" s="3"/>
      <c r="E30" s="4"/>
      <c r="F30" s="5"/>
      <c r="G30" s="3"/>
      <c r="H30" s="4"/>
      <c r="I30" s="3"/>
      <c r="J30" s="3"/>
      <c r="K30" s="3"/>
    </row>
    <row r="31" spans="1:11" ht="14.25">
      <c r="A31" s="3"/>
      <c r="B31" s="3"/>
      <c r="C31" s="3"/>
      <c r="D31" s="3"/>
      <c r="E31" s="4"/>
      <c r="F31" s="5"/>
      <c r="G31" s="3"/>
      <c r="H31" s="4"/>
      <c r="I31" s="3"/>
      <c r="J31" s="3"/>
      <c r="K31" s="3"/>
    </row>
    <row r="32" spans="1:11" ht="14.25">
      <c r="A32" s="3"/>
      <c r="B32" s="3"/>
      <c r="C32" s="3"/>
      <c r="D32" s="3"/>
      <c r="E32" s="4"/>
      <c r="F32" s="5"/>
      <c r="G32" s="3"/>
      <c r="H32" s="4"/>
      <c r="I32" s="3"/>
      <c r="J32" s="3"/>
      <c r="K32" s="3"/>
    </row>
    <row r="33" spans="1:11" ht="14.25">
      <c r="A33" s="3"/>
      <c r="B33" s="3"/>
      <c r="C33" s="3"/>
      <c r="D33" s="3"/>
      <c r="E33" s="4"/>
      <c r="F33" s="5"/>
      <c r="G33" s="3"/>
      <c r="H33" s="4"/>
      <c r="I33" s="3"/>
      <c r="J33" s="3"/>
      <c r="K33" s="3"/>
    </row>
    <row r="34" spans="1:11" ht="14.25">
      <c r="A34" s="3"/>
      <c r="B34" s="3"/>
      <c r="C34" s="3"/>
      <c r="D34" s="3"/>
      <c r="E34" s="4"/>
      <c r="F34" s="5"/>
      <c r="G34" s="3"/>
      <c r="H34" s="11"/>
      <c r="I34" s="3"/>
      <c r="J34" s="3"/>
      <c r="K34" s="3"/>
    </row>
    <row r="35" spans="1:11" ht="14.25">
      <c r="A35" s="3"/>
      <c r="B35" s="3"/>
      <c r="C35" s="3"/>
      <c r="D35" s="3"/>
      <c r="E35" s="4"/>
      <c r="F35" s="5"/>
      <c r="G35" s="3"/>
      <c r="H35" s="4"/>
      <c r="I35" s="3"/>
      <c r="J35" s="3"/>
      <c r="K35" s="3"/>
    </row>
    <row r="36" spans="1:11" ht="14.25">
      <c r="A36" s="3"/>
      <c r="B36" s="3"/>
      <c r="C36" s="3"/>
      <c r="D36" s="3"/>
      <c r="E36" s="11"/>
      <c r="F36" s="5"/>
      <c r="G36" s="3"/>
      <c r="H36" s="4"/>
      <c r="I36" s="3"/>
      <c r="J36" s="3"/>
      <c r="K36" s="3"/>
    </row>
    <row r="37" spans="1:11" ht="14.25">
      <c r="A37" s="3"/>
      <c r="B37" s="3"/>
      <c r="C37" s="3"/>
      <c r="D37" s="3"/>
      <c r="E37" s="4"/>
      <c r="F37" s="5"/>
      <c r="G37" s="3"/>
      <c r="H37" s="4"/>
      <c r="I37" s="3"/>
      <c r="J37" s="3"/>
      <c r="K37" s="3"/>
    </row>
    <row r="38" spans="1:11" ht="14.25">
      <c r="A38" s="3"/>
      <c r="B38" s="3"/>
      <c r="C38" s="3"/>
      <c r="D38" s="3"/>
      <c r="E38" s="4"/>
      <c r="F38" s="5"/>
      <c r="G38" s="3"/>
      <c r="H38" s="4"/>
      <c r="I38" s="3"/>
      <c r="J38" s="3"/>
      <c r="K38" s="3"/>
    </row>
    <row r="39" spans="1:11" ht="14.25">
      <c r="A39" s="3"/>
      <c r="B39" s="3"/>
      <c r="C39" s="3"/>
      <c r="D39" s="3"/>
      <c r="E39" s="4"/>
      <c r="F39" s="5"/>
      <c r="G39" s="3"/>
      <c r="H39" s="4"/>
      <c r="I39" s="3"/>
      <c r="J39" s="3"/>
      <c r="K39" s="3"/>
    </row>
    <row r="40" spans="1:11" ht="14.25">
      <c r="A40" s="3"/>
      <c r="B40" s="3"/>
      <c r="C40" s="3"/>
      <c r="D40" s="3"/>
      <c r="E40" s="4"/>
      <c r="F40" s="5"/>
      <c r="G40" s="3"/>
      <c r="H40" s="4"/>
      <c r="I40" s="3"/>
      <c r="J40" s="3"/>
      <c r="K40" s="3"/>
    </row>
    <row r="41" spans="1:11" ht="14.25">
      <c r="A41" s="3"/>
      <c r="B41" s="3"/>
      <c r="C41" s="3"/>
      <c r="D41" s="3"/>
      <c r="E41" s="4"/>
      <c r="F41" s="5"/>
      <c r="G41" s="3"/>
      <c r="H41" s="4"/>
      <c r="I41" s="3"/>
      <c r="J41" s="3"/>
      <c r="K41" s="3"/>
    </row>
    <row r="42" spans="1:11" ht="14.25">
      <c r="A42" s="3"/>
      <c r="B42" s="3"/>
      <c r="C42" s="3"/>
      <c r="D42" s="3"/>
      <c r="E42" s="4"/>
      <c r="F42" s="5"/>
      <c r="G42" s="3"/>
      <c r="H42" s="4"/>
      <c r="I42" s="3"/>
      <c r="J42" s="3"/>
      <c r="K42" s="3"/>
    </row>
    <row r="43" spans="1:11" ht="14.25">
      <c r="A43" s="3"/>
      <c r="B43" s="3"/>
      <c r="C43" s="3"/>
      <c r="D43" s="3"/>
      <c r="E43" s="4"/>
      <c r="F43" s="5"/>
      <c r="G43" s="3"/>
      <c r="H43" s="4"/>
      <c r="I43" s="3"/>
      <c r="J43" s="3"/>
      <c r="K43" s="3"/>
    </row>
    <row r="44" spans="1:11" ht="14.25">
      <c r="A44" s="3"/>
      <c r="B44" s="3"/>
      <c r="C44" s="3"/>
      <c r="D44" s="3"/>
      <c r="E44" s="4"/>
      <c r="F44" s="5"/>
      <c r="G44" s="3"/>
      <c r="H44" s="4"/>
      <c r="I44" s="3"/>
      <c r="J44" s="3"/>
      <c r="K44" s="3"/>
    </row>
    <row r="45" spans="1:11" ht="14.25">
      <c r="A45" s="3"/>
      <c r="B45" s="3"/>
      <c r="C45" s="3"/>
      <c r="D45" s="3"/>
      <c r="E45" s="4"/>
      <c r="F45" s="5"/>
      <c r="G45" s="3"/>
      <c r="H45" s="4"/>
      <c r="I45" s="3"/>
      <c r="J45" s="3"/>
      <c r="K45" s="3"/>
    </row>
    <row r="46" spans="1:11" ht="14.25">
      <c r="A46" s="3"/>
      <c r="B46" s="3"/>
      <c r="C46" s="3"/>
      <c r="D46" s="3"/>
      <c r="E46" s="4"/>
      <c r="F46" s="5"/>
      <c r="G46" s="3"/>
      <c r="H46" s="4"/>
      <c r="I46" s="3"/>
      <c r="J46" s="3"/>
      <c r="K46" s="3"/>
    </row>
    <row r="47" spans="1:11" ht="14.25">
      <c r="A47" s="3"/>
      <c r="B47" s="3"/>
      <c r="C47" s="3"/>
      <c r="D47" s="3"/>
      <c r="E47" s="4"/>
      <c r="F47" s="5"/>
      <c r="G47" s="3"/>
      <c r="H47" s="4"/>
      <c r="I47" s="3"/>
      <c r="J47" s="3"/>
      <c r="K47" s="3"/>
    </row>
    <row r="48" spans="1:11" ht="14.25">
      <c r="A48" s="3"/>
      <c r="B48" s="3"/>
      <c r="C48" s="3"/>
      <c r="D48" s="3"/>
      <c r="E48" s="4"/>
      <c r="F48" s="5"/>
      <c r="G48" s="3"/>
      <c r="H48" s="4"/>
      <c r="I48" s="3"/>
      <c r="J48" s="3"/>
      <c r="K48" s="3"/>
    </row>
    <row r="49" spans="1:11" ht="14.25">
      <c r="A49" s="3"/>
      <c r="B49" s="3"/>
      <c r="C49" s="3"/>
      <c r="D49" s="3"/>
      <c r="E49" s="4"/>
      <c r="F49" s="5"/>
      <c r="G49" s="3"/>
      <c r="H49" s="4"/>
      <c r="I49" s="3"/>
      <c r="J49" s="3"/>
      <c r="K49" s="3"/>
    </row>
    <row r="50" spans="1:11" ht="14.25">
      <c r="A50" s="3"/>
      <c r="B50" s="3"/>
      <c r="C50" s="3"/>
      <c r="D50" s="3"/>
      <c r="E50" s="4"/>
      <c r="F50" s="5"/>
      <c r="G50" s="3"/>
      <c r="H50" s="4"/>
      <c r="I50" s="3"/>
      <c r="J50" s="3"/>
      <c r="K50" s="3"/>
    </row>
    <row r="51" spans="1:11" ht="14.25">
      <c r="A51" s="3"/>
      <c r="B51" s="3"/>
      <c r="C51" s="3"/>
      <c r="D51" s="3"/>
      <c r="E51" s="4"/>
      <c r="F51" s="5"/>
      <c r="G51" s="3"/>
      <c r="H51" s="4"/>
      <c r="I51" s="3"/>
      <c r="J51" s="3"/>
      <c r="K51" s="3"/>
    </row>
    <row r="52" spans="1:11" ht="14.25">
      <c r="A52" s="3"/>
      <c r="B52" s="3"/>
      <c r="C52" s="3"/>
      <c r="D52" s="3"/>
      <c r="E52" s="4"/>
      <c r="F52" s="5"/>
      <c r="G52" s="3"/>
      <c r="H52" s="4"/>
      <c r="I52" s="3"/>
      <c r="J52" s="3"/>
      <c r="K52" s="3"/>
    </row>
    <row r="53" spans="1:11" ht="14.25">
      <c r="A53" s="3"/>
      <c r="B53" s="3"/>
      <c r="C53" s="3"/>
      <c r="D53" s="3"/>
      <c r="E53" s="4"/>
      <c r="F53" s="5"/>
      <c r="G53" s="3"/>
      <c r="H53" s="4"/>
      <c r="I53" s="3"/>
      <c r="J53" s="3"/>
      <c r="K53" s="3"/>
    </row>
    <row r="54" spans="1:11" ht="14.25">
      <c r="A54" s="3"/>
      <c r="B54" s="3"/>
      <c r="C54" s="3"/>
      <c r="D54" s="3"/>
      <c r="E54" s="4"/>
      <c r="F54" s="5"/>
      <c r="G54" s="3"/>
      <c r="H54" s="4"/>
      <c r="I54" s="3"/>
      <c r="J54" s="3"/>
      <c r="K54" s="3"/>
    </row>
    <row r="55" spans="1:11" ht="14.25">
      <c r="A55" s="3"/>
      <c r="B55" s="3"/>
      <c r="C55" s="3"/>
      <c r="D55" s="3"/>
      <c r="E55" s="4"/>
      <c r="F55" s="5"/>
      <c r="G55" s="3"/>
      <c r="H55" s="4"/>
      <c r="I55" s="3"/>
      <c r="J55" s="3"/>
      <c r="K55" s="3"/>
    </row>
    <row r="56" spans="1:11" ht="14.25">
      <c r="A56" s="3"/>
      <c r="B56" s="3"/>
      <c r="C56" s="3"/>
      <c r="D56" s="3"/>
      <c r="E56" s="4"/>
      <c r="F56" s="5"/>
      <c r="G56" s="3"/>
      <c r="H56" s="4"/>
      <c r="I56" s="3"/>
      <c r="J56" s="3"/>
      <c r="K56" s="3"/>
    </row>
    <row r="57" spans="1:11" ht="14.25">
      <c r="A57" s="3"/>
      <c r="B57" s="3"/>
      <c r="C57" s="3"/>
      <c r="D57" s="3"/>
      <c r="E57" s="4"/>
      <c r="F57" s="5"/>
      <c r="G57" s="3"/>
      <c r="H57" s="4"/>
      <c r="I57" s="3"/>
      <c r="J57" s="3"/>
      <c r="K57" s="3"/>
    </row>
    <row r="58" spans="1:11" ht="14.25">
      <c r="A58" s="3"/>
      <c r="B58" s="3"/>
      <c r="C58" s="3"/>
      <c r="D58" s="3"/>
      <c r="E58" s="4"/>
      <c r="F58" s="5"/>
      <c r="G58" s="3"/>
      <c r="H58" s="4"/>
      <c r="I58" s="3"/>
      <c r="J58" s="3"/>
      <c r="K58" s="3"/>
    </row>
    <row r="59" spans="1:11" ht="14.25">
      <c r="A59" s="3"/>
      <c r="B59" s="3"/>
      <c r="C59" s="3"/>
      <c r="D59" s="3"/>
      <c r="E59" s="4"/>
      <c r="F59" s="5"/>
      <c r="G59" s="3"/>
      <c r="H59" s="11"/>
      <c r="I59" s="3"/>
      <c r="J59" s="3"/>
      <c r="K59" s="3"/>
    </row>
    <row r="60" spans="1:11" ht="14.25">
      <c r="A60" s="3"/>
      <c r="B60" s="3"/>
      <c r="C60" s="3"/>
      <c r="D60" s="3"/>
      <c r="E60" s="4"/>
      <c r="F60" s="5"/>
      <c r="G60" s="3"/>
      <c r="H60" s="11"/>
      <c r="I60" s="3"/>
      <c r="J60" s="3"/>
      <c r="K60" s="3"/>
    </row>
    <row r="61" spans="1:11" ht="14.25">
      <c r="A61" s="3"/>
      <c r="B61" s="3"/>
      <c r="C61" s="3"/>
      <c r="D61" s="3"/>
      <c r="E61" s="4"/>
      <c r="F61" s="5"/>
      <c r="G61" s="3"/>
      <c r="H61" s="11"/>
      <c r="I61" s="3"/>
      <c r="J61" s="3"/>
      <c r="K61" s="3"/>
    </row>
    <row r="62" spans="1:11" ht="14.25">
      <c r="A62" s="3"/>
      <c r="B62" s="3"/>
      <c r="C62" s="3"/>
      <c r="D62" s="3"/>
      <c r="E62" s="4"/>
      <c r="F62" s="5"/>
      <c r="G62" s="3"/>
      <c r="H62" s="4"/>
      <c r="I62" s="3"/>
      <c r="J62" s="3"/>
      <c r="K62" s="3"/>
    </row>
    <row r="63" spans="1:11" ht="14.25">
      <c r="A63" s="3"/>
      <c r="B63" s="3"/>
      <c r="C63" s="3"/>
      <c r="D63" s="3"/>
      <c r="E63" s="4"/>
      <c r="F63" s="5"/>
      <c r="G63" s="3"/>
      <c r="H63" s="4"/>
      <c r="I63" s="3"/>
      <c r="J63" s="3"/>
      <c r="K63" s="3"/>
    </row>
    <row r="64" spans="1:11" ht="14.25">
      <c r="A64" s="3"/>
      <c r="B64" s="3"/>
      <c r="C64" s="3"/>
      <c r="D64" s="3"/>
      <c r="E64" s="4"/>
      <c r="F64" s="5"/>
      <c r="G64" s="3"/>
      <c r="H64" s="4"/>
      <c r="I64" s="3"/>
      <c r="J64" s="3"/>
      <c r="K64" s="3"/>
    </row>
    <row r="65" spans="1:11" ht="14.25">
      <c r="A65" s="3"/>
      <c r="B65" s="3"/>
      <c r="C65" s="3"/>
      <c r="D65" s="3"/>
      <c r="E65" s="4"/>
      <c r="F65" s="5"/>
      <c r="G65" s="3"/>
      <c r="H65" s="4"/>
      <c r="I65" s="3"/>
      <c r="J65" s="3"/>
      <c r="K65" s="3"/>
    </row>
    <row r="66" spans="1:11" ht="14.25">
      <c r="A66" s="3"/>
      <c r="B66" s="3"/>
      <c r="C66" s="3"/>
      <c r="D66" s="3"/>
      <c r="E66" s="4"/>
      <c r="F66" s="5"/>
      <c r="G66" s="3"/>
      <c r="H66" s="4"/>
      <c r="I66" s="3"/>
      <c r="J66" s="3"/>
      <c r="K66" s="3"/>
    </row>
    <row r="67" spans="1:11" ht="14.25">
      <c r="A67" s="3"/>
      <c r="B67" s="3"/>
      <c r="C67" s="3"/>
      <c r="D67" s="3"/>
      <c r="E67" s="4"/>
      <c r="F67" s="5"/>
      <c r="G67" s="3"/>
      <c r="H67" s="4"/>
      <c r="I67" s="3"/>
      <c r="J67" s="3"/>
      <c r="K67" s="3"/>
    </row>
    <row r="68" spans="1:11" ht="14.25">
      <c r="A68" s="3"/>
      <c r="B68" s="3"/>
      <c r="C68" s="3"/>
      <c r="D68" s="3"/>
      <c r="E68" s="4"/>
      <c r="F68" s="5"/>
      <c r="G68" s="3"/>
      <c r="H68" s="4"/>
      <c r="I68" s="3"/>
      <c r="J68" s="3"/>
      <c r="K68" s="3"/>
    </row>
    <row r="69" spans="1:11" ht="14.25">
      <c r="A69" s="3"/>
      <c r="B69" s="3"/>
      <c r="C69" s="3"/>
      <c r="D69" s="3"/>
      <c r="E69" s="4"/>
      <c r="F69" s="5"/>
      <c r="G69" s="3"/>
      <c r="H69" s="11"/>
      <c r="I69" s="3"/>
      <c r="J69" s="3"/>
      <c r="K69" s="3"/>
    </row>
    <row r="70" spans="1:11" ht="14.25">
      <c r="A70" s="3"/>
      <c r="B70" s="3"/>
      <c r="C70" s="3"/>
      <c r="D70" s="3"/>
      <c r="E70" s="4"/>
      <c r="F70" s="5"/>
      <c r="G70" s="3"/>
      <c r="H70" s="4"/>
      <c r="I70" s="3"/>
      <c r="J70" s="3"/>
      <c r="K70" s="3"/>
    </row>
    <row r="71" spans="1:11" ht="14.25">
      <c r="A71" s="3"/>
      <c r="B71" s="3"/>
      <c r="C71" s="3"/>
      <c r="D71" s="3"/>
      <c r="E71" s="4"/>
      <c r="F71" s="5"/>
      <c r="G71" s="3"/>
      <c r="H71" s="4"/>
      <c r="I71" s="3"/>
      <c r="J71" s="3"/>
      <c r="K71" s="3"/>
    </row>
    <row r="72" spans="1:11" ht="14.25">
      <c r="A72" s="3"/>
      <c r="B72" s="3"/>
      <c r="C72" s="3"/>
      <c r="D72" s="3"/>
      <c r="E72" s="4"/>
      <c r="F72" s="5"/>
      <c r="G72" s="3"/>
      <c r="H72" s="4"/>
      <c r="I72" s="3"/>
      <c r="J72" s="3"/>
      <c r="K72" s="3"/>
    </row>
    <row r="73" spans="1:11" ht="14.25">
      <c r="A73" s="3"/>
      <c r="B73" s="3"/>
      <c r="C73" s="3"/>
      <c r="D73" s="3"/>
      <c r="E73" s="4"/>
      <c r="F73" s="5"/>
      <c r="G73" s="3"/>
      <c r="H73" s="4"/>
      <c r="I73" s="3"/>
      <c r="J73" s="3"/>
      <c r="K73" s="3"/>
    </row>
    <row r="74" spans="1:11" ht="14.25">
      <c r="A74" s="3"/>
      <c r="B74" s="3"/>
      <c r="C74" s="3"/>
      <c r="D74" s="3"/>
      <c r="E74" s="4"/>
      <c r="F74" s="5"/>
      <c r="G74" s="3"/>
      <c r="H74" s="4"/>
      <c r="I74" s="3"/>
      <c r="J74" s="3"/>
      <c r="K74" s="3"/>
    </row>
    <row r="75" spans="1:11" ht="14.25">
      <c r="A75" s="3"/>
      <c r="B75" s="3"/>
      <c r="C75" s="3"/>
      <c r="D75" s="3"/>
      <c r="E75" s="4"/>
      <c r="F75" s="5"/>
      <c r="G75" s="3"/>
      <c r="H75" s="4"/>
      <c r="I75" s="3"/>
      <c r="J75" s="3"/>
      <c r="K75" s="3"/>
    </row>
    <row r="76" spans="1:11" ht="14.25">
      <c r="A76" s="3"/>
      <c r="B76" s="3"/>
      <c r="C76" s="3"/>
      <c r="D76" s="3"/>
      <c r="E76" s="4"/>
      <c r="F76" s="5"/>
      <c r="G76" s="3"/>
      <c r="H76" s="4"/>
      <c r="I76" s="3"/>
      <c r="J76" s="3"/>
      <c r="K76" s="3"/>
    </row>
    <row r="77" spans="1:11" ht="14.25">
      <c r="A77" s="3"/>
      <c r="B77" s="3"/>
      <c r="C77" s="3"/>
      <c r="D77" s="3"/>
      <c r="E77" s="4"/>
      <c r="F77" s="5"/>
      <c r="G77" s="3"/>
      <c r="H77" s="4"/>
      <c r="I77" s="3"/>
      <c r="J77" s="3"/>
      <c r="K77" s="3"/>
    </row>
    <row r="78" spans="1:11" ht="14.25">
      <c r="A78" s="3"/>
      <c r="B78" s="3"/>
      <c r="C78" s="3"/>
      <c r="D78" s="3"/>
      <c r="E78" s="4"/>
      <c r="F78" s="5"/>
      <c r="G78" s="3"/>
      <c r="H78" s="4"/>
      <c r="I78" s="3"/>
      <c r="J78" s="3"/>
      <c r="K78" s="3"/>
    </row>
    <row r="79" spans="1:11" ht="14.25">
      <c r="A79" s="3"/>
      <c r="B79" s="3"/>
      <c r="C79" s="3"/>
      <c r="D79" s="3"/>
      <c r="E79" s="4"/>
      <c r="F79" s="5"/>
      <c r="G79" s="3"/>
      <c r="H79" s="11"/>
      <c r="I79" s="3"/>
      <c r="J79" s="3"/>
      <c r="K79" s="3"/>
    </row>
    <row r="80" spans="1:11" ht="14.25">
      <c r="A80" s="3"/>
      <c r="B80" s="3"/>
      <c r="C80" s="3"/>
      <c r="D80" s="3"/>
      <c r="E80" s="4"/>
      <c r="F80" s="5"/>
      <c r="G80" s="3"/>
      <c r="H80" s="4"/>
      <c r="I80" s="3"/>
      <c r="J80" s="3"/>
      <c r="K80" s="3"/>
    </row>
    <row r="81" spans="1:11" ht="14.25">
      <c r="A81" s="3"/>
      <c r="B81" s="3"/>
      <c r="C81" s="3"/>
      <c r="D81" s="3"/>
      <c r="E81" s="4"/>
      <c r="F81" s="5"/>
      <c r="G81" s="3"/>
      <c r="H81" s="4"/>
      <c r="I81" s="3"/>
      <c r="J81" s="3"/>
      <c r="K81" s="3"/>
    </row>
    <row r="82" spans="1:11" ht="14.25">
      <c r="A82" s="3"/>
      <c r="B82" s="3"/>
      <c r="C82" s="3"/>
      <c r="D82" s="3"/>
      <c r="E82" s="4"/>
      <c r="F82" s="5"/>
      <c r="G82" s="3"/>
      <c r="H82" s="4"/>
      <c r="I82" s="3"/>
      <c r="J82" s="3"/>
      <c r="K82" s="3"/>
    </row>
    <row r="83" spans="1:11" ht="14.25">
      <c r="A83" s="3"/>
      <c r="B83" s="3"/>
      <c r="C83" s="3"/>
      <c r="D83" s="3"/>
      <c r="E83" s="4"/>
      <c r="F83" s="5"/>
      <c r="G83" s="3"/>
      <c r="H83" s="4"/>
      <c r="I83" s="3"/>
      <c r="J83" s="3"/>
      <c r="K83" s="3"/>
    </row>
    <row r="84" spans="1:11" ht="14.25">
      <c r="A84" s="3"/>
      <c r="B84" s="3"/>
      <c r="C84" s="3"/>
      <c r="D84" s="3"/>
      <c r="E84" s="4"/>
      <c r="F84" s="5"/>
      <c r="G84" s="3"/>
      <c r="H84" s="4"/>
      <c r="I84" s="3"/>
      <c r="J84" s="3"/>
      <c r="K84" s="3"/>
    </row>
    <row r="85" spans="1:11" ht="14.25">
      <c r="A85" s="3"/>
      <c r="B85" s="3"/>
      <c r="C85" s="3"/>
      <c r="D85" s="3"/>
      <c r="E85" s="4"/>
      <c r="F85" s="5"/>
      <c r="G85" s="3"/>
      <c r="H85" s="4"/>
      <c r="I85" s="3"/>
      <c r="J85" s="3"/>
      <c r="K85" s="3"/>
    </row>
    <row r="86" spans="1:11" ht="14.25">
      <c r="A86" s="3"/>
      <c r="B86" s="3"/>
      <c r="C86" s="3"/>
      <c r="D86" s="3"/>
      <c r="E86" s="4"/>
      <c r="F86" s="5"/>
      <c r="G86" s="3"/>
      <c r="H86" s="4"/>
      <c r="I86" s="3"/>
      <c r="J86" s="3"/>
      <c r="K86" s="3"/>
    </row>
    <row r="87" spans="1:11" ht="14.25">
      <c r="A87" s="3"/>
      <c r="B87" s="3"/>
      <c r="C87" s="3"/>
      <c r="D87" s="3"/>
      <c r="E87" s="4"/>
      <c r="F87" s="5"/>
      <c r="G87" s="3"/>
      <c r="H87" s="4"/>
      <c r="I87" s="3"/>
      <c r="J87" s="3"/>
      <c r="K87" s="3"/>
    </row>
    <row r="88" spans="1:11" ht="14.25">
      <c r="A88" s="3"/>
      <c r="B88" s="3"/>
      <c r="C88" s="3"/>
      <c r="D88" s="3"/>
      <c r="E88" s="4"/>
      <c r="F88" s="5"/>
      <c r="G88" s="3"/>
      <c r="H88" s="4"/>
      <c r="I88" s="3"/>
      <c r="J88" s="3"/>
      <c r="K88" s="3"/>
    </row>
    <row r="89" spans="1:11" ht="14.25">
      <c r="A89" s="3"/>
      <c r="B89" s="3"/>
      <c r="C89" s="3"/>
      <c r="D89" s="3"/>
      <c r="E89" s="4"/>
      <c r="F89" s="5"/>
      <c r="G89" s="3"/>
      <c r="H89" s="4"/>
      <c r="I89" s="3"/>
      <c r="J89" s="3"/>
      <c r="K89" s="3"/>
    </row>
    <row r="90" spans="1:11" ht="14.25">
      <c r="A90" s="3"/>
      <c r="B90" s="3"/>
      <c r="C90" s="3"/>
      <c r="D90" s="3"/>
      <c r="E90" s="4"/>
      <c r="F90" s="5"/>
      <c r="G90" s="3"/>
      <c r="H90" s="4"/>
      <c r="I90" s="3"/>
      <c r="J90" s="3"/>
      <c r="K90" s="3"/>
    </row>
    <row r="91" spans="1:11" ht="14.25">
      <c r="A91" s="3"/>
      <c r="B91" s="3"/>
      <c r="C91" s="3"/>
      <c r="D91" s="3"/>
      <c r="E91" s="4"/>
      <c r="F91" s="5"/>
      <c r="G91" s="3"/>
      <c r="H91" s="4"/>
      <c r="I91" s="3"/>
      <c r="J91" s="3"/>
      <c r="K91" s="3"/>
    </row>
    <row r="92" spans="1:11" ht="14.25">
      <c r="A92" s="3"/>
      <c r="B92" s="3"/>
      <c r="C92" s="3"/>
      <c r="D92" s="3"/>
      <c r="E92" s="4"/>
      <c r="F92" s="5"/>
      <c r="G92" s="3"/>
      <c r="H92" s="4"/>
      <c r="I92" s="3"/>
      <c r="J92" s="3"/>
      <c r="K92" s="3"/>
    </row>
    <row r="93" spans="1:11" ht="14.25">
      <c r="A93" s="2"/>
      <c r="B93" s="2"/>
      <c r="C93" s="2"/>
      <c r="D93" s="2"/>
      <c r="E93" s="12"/>
      <c r="F93" s="13"/>
      <c r="G93" s="2"/>
      <c r="H93" s="12"/>
      <c r="I93" s="3"/>
      <c r="J93" s="2"/>
      <c r="K93" s="2"/>
    </row>
    <row r="94" spans="1:11" ht="14.25">
      <c r="A94" s="3"/>
      <c r="B94" s="3"/>
      <c r="C94" s="3"/>
      <c r="D94" s="3"/>
      <c r="E94" s="4"/>
      <c r="F94" s="5"/>
      <c r="G94" s="3"/>
      <c r="H94" s="4"/>
      <c r="I94" s="3"/>
      <c r="J94" s="3"/>
      <c r="K94" s="3"/>
    </row>
    <row r="95" spans="1:11" ht="14.25">
      <c r="A95" s="3"/>
      <c r="B95" s="3"/>
      <c r="C95" s="3"/>
      <c r="D95" s="3"/>
      <c r="E95" s="4"/>
      <c r="F95" s="5"/>
      <c r="G95" s="3"/>
      <c r="H95" s="11"/>
      <c r="I95" s="3"/>
      <c r="J95" s="3"/>
      <c r="K95" s="3"/>
    </row>
    <row r="96" spans="1:11" ht="14.25">
      <c r="A96" s="3"/>
      <c r="B96" s="3"/>
      <c r="C96" s="3"/>
      <c r="D96" s="3"/>
      <c r="E96" s="4"/>
      <c r="F96" s="5"/>
      <c r="G96" s="3"/>
      <c r="H96" s="11"/>
      <c r="I96" s="3"/>
      <c r="J96" s="3"/>
      <c r="K96" s="3"/>
    </row>
    <row r="97" spans="1:11" ht="14.25">
      <c r="A97" s="3"/>
      <c r="B97" s="3"/>
      <c r="C97" s="3"/>
      <c r="D97" s="3"/>
      <c r="E97" s="4"/>
      <c r="F97" s="5"/>
      <c r="G97" s="3"/>
      <c r="H97" s="4"/>
      <c r="I97" s="3"/>
      <c r="J97" s="3"/>
      <c r="K97" s="3"/>
    </row>
    <row r="98" spans="1:11" ht="14.25">
      <c r="A98" s="3"/>
      <c r="B98" s="3"/>
      <c r="C98" s="3"/>
      <c r="D98" s="3"/>
      <c r="E98" s="4"/>
      <c r="F98" s="5"/>
      <c r="G98" s="3"/>
      <c r="H98" s="11"/>
      <c r="I98" s="3"/>
      <c r="J98" s="3"/>
      <c r="K98" s="3"/>
    </row>
    <row r="99" spans="1:11" ht="14.25">
      <c r="A99" s="3"/>
      <c r="B99" s="3"/>
      <c r="C99" s="3"/>
      <c r="D99" s="3"/>
      <c r="E99" s="4"/>
      <c r="F99" s="5"/>
      <c r="G99" s="3"/>
      <c r="H99" s="4"/>
      <c r="I99" s="3"/>
      <c r="J99" s="3"/>
      <c r="K99" s="3"/>
    </row>
    <row r="100" spans="1:11" ht="14.25">
      <c r="A100" s="3"/>
      <c r="B100" s="3"/>
      <c r="C100" s="3"/>
      <c r="D100" s="3"/>
      <c r="E100" s="4"/>
      <c r="F100" s="5"/>
      <c r="G100" s="3"/>
      <c r="H100" s="4"/>
      <c r="I100" s="3"/>
      <c r="J100" s="3"/>
      <c r="K100" s="3"/>
    </row>
    <row r="101" spans="1:11" ht="14.25">
      <c r="A101" s="3"/>
      <c r="B101" s="3"/>
      <c r="C101" s="3"/>
      <c r="D101" s="3"/>
      <c r="E101" s="4"/>
      <c r="F101" s="5"/>
      <c r="G101" s="3"/>
      <c r="H101" s="11"/>
      <c r="I101" s="3"/>
      <c r="J101" s="3"/>
      <c r="K101" s="3"/>
    </row>
    <row r="102" spans="1:11" ht="14.25">
      <c r="A102" s="3"/>
      <c r="B102" s="3"/>
      <c r="C102" s="3"/>
      <c r="D102" s="3"/>
      <c r="E102" s="4"/>
      <c r="F102" s="5"/>
      <c r="G102" s="3"/>
      <c r="H102" s="4"/>
      <c r="I102" s="3"/>
      <c r="J102" s="3"/>
      <c r="K102" s="3"/>
    </row>
    <row r="103" spans="1:11" ht="14.25">
      <c r="A103" s="3"/>
      <c r="B103" s="3"/>
      <c r="C103" s="3"/>
      <c r="D103" s="3"/>
      <c r="E103" s="4"/>
      <c r="F103" s="5"/>
      <c r="G103" s="3"/>
      <c r="H103" s="11"/>
      <c r="I103" s="3"/>
      <c r="J103" s="3"/>
      <c r="K103" s="3"/>
    </row>
    <row r="104" spans="1:11" ht="14.25">
      <c r="A104" s="3"/>
      <c r="B104" s="3"/>
      <c r="C104" s="3"/>
      <c r="D104" s="3"/>
      <c r="E104" s="4"/>
      <c r="F104" s="5"/>
      <c r="G104" s="3"/>
      <c r="H104" s="4"/>
      <c r="I104" s="3"/>
      <c r="J104" s="3"/>
      <c r="K104" s="3"/>
    </row>
    <row r="105" spans="1:11" ht="14.25">
      <c r="A105" s="3"/>
      <c r="B105" s="3"/>
      <c r="C105" s="3"/>
      <c r="D105" s="3"/>
      <c r="E105" s="4"/>
      <c r="F105" s="5"/>
      <c r="G105" s="3"/>
      <c r="H105" s="4"/>
      <c r="I105" s="3"/>
      <c r="J105" s="3"/>
      <c r="K105" s="3"/>
    </row>
    <row r="106" spans="1:11" ht="14.25">
      <c r="A106" s="3"/>
      <c r="B106" s="3"/>
      <c r="C106" s="3"/>
      <c r="D106" s="3"/>
      <c r="E106" s="4"/>
      <c r="F106" s="5"/>
      <c r="G106" s="3"/>
      <c r="H106" s="11"/>
      <c r="I106" s="3"/>
      <c r="J106" s="3"/>
      <c r="K106" s="3"/>
    </row>
    <row r="107" spans="1:11" ht="14.25">
      <c r="A107" s="3"/>
      <c r="B107" s="3"/>
      <c r="C107" s="3"/>
      <c r="D107" s="3"/>
      <c r="E107" s="4"/>
      <c r="F107" s="5"/>
      <c r="G107" s="3"/>
      <c r="H107" s="11"/>
      <c r="I107" s="3"/>
      <c r="J107" s="3"/>
      <c r="K107" s="3"/>
    </row>
    <row r="108" spans="1:11" ht="14.25">
      <c r="A108" s="2"/>
      <c r="B108" s="2"/>
      <c r="C108" s="2"/>
      <c r="D108" s="2"/>
      <c r="E108" s="12"/>
      <c r="F108" s="13"/>
      <c r="G108" s="2"/>
      <c r="H108" s="12"/>
      <c r="I108" s="3"/>
      <c r="J108" s="2"/>
      <c r="K108" s="2"/>
    </row>
    <row r="109" spans="1:11" ht="14.25">
      <c r="A109" s="2"/>
      <c r="B109" s="2"/>
      <c r="C109" s="2"/>
      <c r="D109" s="2"/>
      <c r="E109" s="12"/>
      <c r="F109" s="13"/>
      <c r="G109" s="2"/>
      <c r="H109" s="12"/>
      <c r="I109" s="3"/>
      <c r="J109" s="2"/>
      <c r="K109" s="2"/>
    </row>
    <row r="110" spans="1:11" ht="14.25">
      <c r="A110" s="3"/>
      <c r="B110" s="3"/>
      <c r="C110" s="3"/>
      <c r="D110" s="3"/>
      <c r="E110" s="4"/>
      <c r="F110" s="5"/>
      <c r="G110" s="3"/>
      <c r="H110" s="4"/>
      <c r="I110" s="3"/>
      <c r="J110" s="3"/>
      <c r="K110" s="3"/>
    </row>
    <row r="111" spans="1:11" ht="14.25">
      <c r="A111" s="3"/>
      <c r="B111" s="3"/>
      <c r="C111" s="3"/>
      <c r="D111" s="3"/>
      <c r="E111" s="4"/>
      <c r="F111" s="5"/>
      <c r="G111" s="3"/>
      <c r="H111" s="4"/>
      <c r="I111" s="3"/>
      <c r="J111" s="3"/>
      <c r="K111" s="3"/>
    </row>
    <row r="112" spans="1:11" ht="14.25">
      <c r="A112" s="3"/>
      <c r="B112" s="3"/>
      <c r="C112" s="3"/>
      <c r="D112" s="3"/>
      <c r="E112" s="4"/>
      <c r="F112" s="5"/>
      <c r="G112" s="3"/>
      <c r="H112" s="4"/>
      <c r="I112" s="3"/>
      <c r="J112" s="3"/>
      <c r="K112" s="3"/>
    </row>
    <row r="113" spans="1:11" ht="14.25">
      <c r="A113" s="3"/>
      <c r="B113" s="3"/>
      <c r="C113" s="3"/>
      <c r="D113" s="3"/>
      <c r="E113" s="4"/>
      <c r="F113" s="5"/>
      <c r="G113" s="3"/>
      <c r="H113" s="4"/>
      <c r="I113" s="3"/>
      <c r="J113" s="3"/>
      <c r="K113" s="3"/>
    </row>
    <row r="114" spans="1:11" ht="14.25">
      <c r="A114" s="3"/>
      <c r="B114" s="3"/>
      <c r="C114" s="3"/>
      <c r="D114" s="3"/>
      <c r="E114" s="4"/>
      <c r="F114" s="5"/>
      <c r="G114" s="3"/>
      <c r="H114" s="4"/>
      <c r="I114" s="3"/>
      <c r="J114" s="3"/>
      <c r="K11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2022-01-24T06:54:36Z</cp:lastPrinted>
  <dcterms:created xsi:type="dcterms:W3CDTF">2022-01-13T03:40:00Z</dcterms:created>
  <dcterms:modified xsi:type="dcterms:W3CDTF">2022-01-25T10:37:48Z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D814FE6F5F4748BD8686D47003C72AFD</vt:lpwstr>
  </property>
  <property fmtid="{D5CDD505-2E9C-101B-9397-08002B2CF9AE}" pid="3" name="KSOProductBuildVer">
    <vt:lpwstr>1033-11.2.0.10463</vt:lpwstr>
  </property>
</Properties>
</file>